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1b\AC\Temp\"/>
    </mc:Choice>
  </mc:AlternateContent>
  <xr:revisionPtr revIDLastSave="116" documentId="8_{0790289C-DAAC-4D28-9BA8-C7D01BC889B9}" xr6:coauthVersionLast="47" xr6:coauthVersionMax="47" xr10:uidLastSave="{137143C5-47F0-4C54-A602-8483B60436DE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L41" i="1"/>
  <c r="P41" i="1"/>
  <c r="T41" i="1"/>
  <c r="V41" i="1"/>
</calcChain>
</file>

<file path=xl/sharedStrings.xml><?xml version="1.0" encoding="utf-8"?>
<sst xmlns="http://schemas.openxmlformats.org/spreadsheetml/2006/main" count="2263" uniqueCount="1549">
  <si>
    <t>Vermont City Marathon</t>
  </si>
  <si>
    <t>Historical Results</t>
  </si>
  <si>
    <t>2021 - HM</t>
  </si>
  <si>
    <t>Open</t>
  </si>
  <si>
    <t>Joe Kreutz</t>
  </si>
  <si>
    <t>2:29:11</t>
  </si>
  <si>
    <t>Felix Pinto</t>
  </si>
  <si>
    <t>2:27:09</t>
  </si>
  <si>
    <t>Rachid Tbahi</t>
  </si>
  <si>
    <t>2:21:57</t>
  </si>
  <si>
    <t>Robert Hodge</t>
  </si>
  <si>
    <t>2:22:11</t>
  </si>
  <si>
    <t>Brad Hawthorne</t>
  </si>
  <si>
    <t>2:18:04</t>
  </si>
  <si>
    <t>Angel Moreno</t>
  </si>
  <si>
    <t>2:21:34</t>
  </si>
  <si>
    <t>Michael Slinskey</t>
  </si>
  <si>
    <t>2:21:40</t>
  </si>
  <si>
    <t>Dan Verrington</t>
  </si>
  <si>
    <t>2:21:10</t>
  </si>
  <si>
    <t>Tim Schuler</t>
  </si>
  <si>
    <t>2:18:58</t>
  </si>
  <si>
    <t>Jerod Neas</t>
  </si>
  <si>
    <t>2:21:22</t>
  </si>
  <si>
    <t>Weldon Johnson</t>
  </si>
  <si>
    <t>2:24:45</t>
  </si>
  <si>
    <t>Greg Hill</t>
  </si>
  <si>
    <t>2:22:56</t>
  </si>
  <si>
    <t>Michael Khobotov</t>
  </si>
  <si>
    <t>2:17:03</t>
  </si>
  <si>
    <t>Chad Newton</t>
  </si>
  <si>
    <t>2:26:27</t>
  </si>
  <si>
    <t>Greg Wenneborg</t>
  </si>
  <si>
    <t>2:24:02</t>
  </si>
  <si>
    <t>Peter Fleming</t>
  </si>
  <si>
    <t>Chris Juarez</t>
  </si>
  <si>
    <t>2:25:27</t>
  </si>
  <si>
    <t>Matt Pelletier</t>
  </si>
  <si>
    <t>2:24:27</t>
  </si>
  <si>
    <t>2:19:00</t>
  </si>
  <si>
    <t>2:20:44</t>
  </si>
  <si>
    <t>John Crews</t>
  </si>
  <si>
    <t>2:19:31</t>
  </si>
  <si>
    <t>2:17:51</t>
  </si>
  <si>
    <t>Dan Vassallo</t>
  </si>
  <si>
    <t>2:24:09</t>
  </si>
  <si>
    <t>2:21:30</t>
  </si>
  <si>
    <t>Christopher Zablocki</t>
  </si>
  <si>
    <t>2:18:24</t>
  </si>
  <si>
    <t>Tyler Andrews</t>
  </si>
  <si>
    <t>2:20:27</t>
  </si>
  <si>
    <t>2:19:12</t>
  </si>
  <si>
    <t>2:23:02</t>
  </si>
  <si>
    <t>2:19:41</t>
  </si>
  <si>
    <t>2:17:44</t>
  </si>
  <si>
    <t>Sergio Reyes</t>
  </si>
  <si>
    <t>2:17:40</t>
  </si>
  <si>
    <t>no race due to</t>
  </si>
  <si>
    <t>William McGovern</t>
  </si>
  <si>
    <t>2:19:51</t>
  </si>
  <si>
    <t>Louis Serafini</t>
  </si>
  <si>
    <t>2:17:54</t>
  </si>
  <si>
    <t>Kiplangat Terer</t>
  </si>
  <si>
    <t>Men</t>
  </si>
  <si>
    <t>Terry Gilmore</t>
  </si>
  <si>
    <t>2:29:34</t>
  </si>
  <si>
    <t>Chuck Smead</t>
  </si>
  <si>
    <t>2:28:04</t>
  </si>
  <si>
    <t>Tony Bates</t>
  </si>
  <si>
    <t>2:25:07</t>
  </si>
  <si>
    <t>Matt Ebiner</t>
  </si>
  <si>
    <t>2:22:51</t>
  </si>
  <si>
    <t>Gordon Neysmith</t>
  </si>
  <si>
    <t>2:24:11</t>
  </si>
  <si>
    <t>Dave Berardi</t>
  </si>
  <si>
    <t>2:24:12</t>
  </si>
  <si>
    <t>Mark Lee Boynton</t>
  </si>
  <si>
    <t>2:22:16</t>
  </si>
  <si>
    <t>2:22:52</t>
  </si>
  <si>
    <t>Russell Sears</t>
  </si>
  <si>
    <t>2:20:46</t>
  </si>
  <si>
    <t>2:22:24</t>
  </si>
  <si>
    <t>Byrne Decker</t>
  </si>
  <si>
    <t>2:27:49</t>
  </si>
  <si>
    <t>2:23:21</t>
  </si>
  <si>
    <t>2:27:36</t>
  </si>
  <si>
    <t>Jason Porter</t>
  </si>
  <si>
    <t>2:29:12</t>
  </si>
  <si>
    <t>2:24:55</t>
  </si>
  <si>
    <t>Ian Fraser</t>
  </si>
  <si>
    <t>Michael Wardian</t>
  </si>
  <si>
    <t>2:27:15</t>
  </si>
  <si>
    <t>2:28:21</t>
  </si>
  <si>
    <t>2:25:10</t>
  </si>
  <si>
    <t>2:23:20</t>
  </si>
  <si>
    <t>2:21:09</t>
  </si>
  <si>
    <t>Gavin Coombs</t>
  </si>
  <si>
    <t>2:22:05</t>
  </si>
  <si>
    <t>Michael Dixon</t>
  </si>
  <si>
    <t>2:28:01</t>
  </si>
  <si>
    <t>David Le Porho</t>
  </si>
  <si>
    <t>2:19:02</t>
  </si>
  <si>
    <t>Dereje Deme</t>
  </si>
  <si>
    <t>2:22:04</t>
  </si>
  <si>
    <t>Blair Teal</t>
  </si>
  <si>
    <t>2:19:34</t>
  </si>
  <si>
    <t>Sam Morse</t>
  </si>
  <si>
    <t>2:23:33</t>
  </si>
  <si>
    <t>2:21:44</t>
  </si>
  <si>
    <t>Nicholas Hilton</t>
  </si>
  <si>
    <t>2:19:22</t>
  </si>
  <si>
    <t>Eric Ashe</t>
  </si>
  <si>
    <t>2:20:10</t>
  </si>
  <si>
    <t>Covid-19</t>
  </si>
  <si>
    <t>Tyler Marshall</t>
  </si>
  <si>
    <t>2:20:48</t>
  </si>
  <si>
    <t>Ryan Eiler</t>
  </si>
  <si>
    <t>2:18:05</t>
  </si>
  <si>
    <t xml:space="preserve">Nicholas Spector </t>
  </si>
  <si>
    <t>2:32:30</t>
  </si>
  <si>
    <t>2:28:20</t>
  </si>
  <si>
    <t>Tim Wunsch</t>
  </si>
  <si>
    <t>2:25:18</t>
  </si>
  <si>
    <t>Robert Yara</t>
  </si>
  <si>
    <t>2:24:44</t>
  </si>
  <si>
    <t>2:24:47</t>
  </si>
  <si>
    <t>Fernando Braz</t>
  </si>
  <si>
    <t>2:24:36</t>
  </si>
  <si>
    <t>Bob Stolz</t>
  </si>
  <si>
    <t>2:24:07</t>
  </si>
  <si>
    <t>2:23:52</t>
  </si>
  <si>
    <t>2:21:32</t>
  </si>
  <si>
    <t>David Marcus</t>
  </si>
  <si>
    <t>2:29:57</t>
  </si>
  <si>
    <t>Nelson Rocha</t>
  </si>
  <si>
    <t>2:25:22</t>
  </si>
  <si>
    <t>2:27:51</t>
  </si>
  <si>
    <t>Kevin Beck</t>
  </si>
  <si>
    <t>2:31:10</t>
  </si>
  <si>
    <t>Chris Teague</t>
  </si>
  <si>
    <t>2:27:04</t>
  </si>
  <si>
    <t>2:24:24</t>
  </si>
  <si>
    <t>Casey Moulton</t>
  </si>
  <si>
    <t>2:30:28</t>
  </si>
  <si>
    <t>Mike Melfi</t>
  </si>
  <si>
    <t>2:32:24</t>
  </si>
  <si>
    <t>Ben Lukowski</t>
  </si>
  <si>
    <t>2:25:41</t>
  </si>
  <si>
    <t>Hilary Lelei</t>
  </si>
  <si>
    <t>Patrick Moulton</t>
  </si>
  <si>
    <t>2:22:23</t>
  </si>
  <si>
    <t>Justin Fyffe</t>
  </si>
  <si>
    <t>Jonathan Severy</t>
  </si>
  <si>
    <t>2:30:12</t>
  </si>
  <si>
    <t>Samuel Morse</t>
  </si>
  <si>
    <t>2:27:28</t>
  </si>
  <si>
    <t>Josh Sadlock</t>
  </si>
  <si>
    <t>2:22:28</t>
  </si>
  <si>
    <t>2:23:00</t>
  </si>
  <si>
    <t>David Sinclair</t>
  </si>
  <si>
    <t>2:26:17</t>
  </si>
  <si>
    <t>2:26:00</t>
  </si>
  <si>
    <t>Teage O'Connor</t>
  </si>
  <si>
    <t>Tadesse Yae Dabi</t>
  </si>
  <si>
    <t>2:20:43</t>
  </si>
  <si>
    <t>2:23:40</t>
  </si>
  <si>
    <t>Ansel Dickey</t>
  </si>
  <si>
    <t>Ryan Jara</t>
  </si>
  <si>
    <t>2:20:38</t>
  </si>
  <si>
    <t>Paul Aste</t>
  </si>
  <si>
    <t>Chris Moulton</t>
  </si>
  <si>
    <t>2:34:42</t>
  </si>
  <si>
    <t>Jeffrey Mutter</t>
  </si>
  <si>
    <t>2:29:53</t>
  </si>
  <si>
    <t>Stephen Barlow</t>
  </si>
  <si>
    <t>2:25:01</t>
  </si>
  <si>
    <t>Valeri Romanjuk</t>
  </si>
  <si>
    <t>2:30:35</t>
  </si>
  <si>
    <t>Lance Denning</t>
  </si>
  <si>
    <t>2:26:26</t>
  </si>
  <si>
    <t>Robert Wilder</t>
  </si>
  <si>
    <t>2:26:07</t>
  </si>
  <si>
    <t>2:25:04</t>
  </si>
  <si>
    <t>2:26:47</t>
  </si>
  <si>
    <t>Patrick Reed</t>
  </si>
  <si>
    <t>2:25:56</t>
  </si>
  <si>
    <t>Kirk Baird</t>
  </si>
  <si>
    <t>2:36:30</t>
  </si>
  <si>
    <t>2:28:02</t>
  </si>
  <si>
    <t>Zach Yannone</t>
  </si>
  <si>
    <t>2:28:11</t>
  </si>
  <si>
    <t>Ricardo Santos</t>
  </si>
  <si>
    <t>2:31:55</t>
  </si>
  <si>
    <t>Stephen Jayaraj</t>
  </si>
  <si>
    <t>2:28:24</t>
  </si>
  <si>
    <t>Keith Wilkerson</t>
  </si>
  <si>
    <t>2:31:58</t>
  </si>
  <si>
    <t>2:31:01</t>
  </si>
  <si>
    <t>Matt Deleon</t>
  </si>
  <si>
    <t>2:34:31</t>
  </si>
  <si>
    <t>Andrew Allstadt</t>
  </si>
  <si>
    <t>2:26:35</t>
  </si>
  <si>
    <t>Nathan Brigham</t>
  </si>
  <si>
    <t>2:29:09</t>
  </si>
  <si>
    <t>2:26:12</t>
  </si>
  <si>
    <t>Curtis Wheeler</t>
  </si>
  <si>
    <t>2:23:46</t>
  </si>
  <si>
    <t>Michael Bienkowski</t>
  </si>
  <si>
    <t>2:32:27</t>
  </si>
  <si>
    <t>Joshua Ferenc</t>
  </si>
  <si>
    <t>2:30:50</t>
  </si>
  <si>
    <t>Moninda Marube</t>
  </si>
  <si>
    <t>2:29:28</t>
  </si>
  <si>
    <t>2:25:33</t>
  </si>
  <si>
    <t>Eric MacKnight</t>
  </si>
  <si>
    <t>2:28:40</t>
  </si>
  <si>
    <t>Glarius Rop</t>
  </si>
  <si>
    <t>2:27:20</t>
  </si>
  <si>
    <t>2:26:24</t>
  </si>
  <si>
    <t>2:22:32</t>
  </si>
  <si>
    <t>Chris Allen</t>
  </si>
  <si>
    <t>2:23:49</t>
  </si>
  <si>
    <t>Kae Ravichandran</t>
  </si>
  <si>
    <t>Prescott Leach</t>
  </si>
  <si>
    <t>2:23:37</t>
  </si>
  <si>
    <t>Sean McAneny</t>
  </si>
  <si>
    <t>Jim Miller</t>
  </si>
  <si>
    <t>2:35:13</t>
  </si>
  <si>
    <t>Rodney Ellsworth</t>
  </si>
  <si>
    <t>2:31:47</t>
  </si>
  <si>
    <t>Steve O'Connell</t>
  </si>
  <si>
    <t>2:26:08</t>
  </si>
  <si>
    <t>Oleg Kotylarevski</t>
  </si>
  <si>
    <t>2:25:13</t>
  </si>
  <si>
    <t>John Tolbert</t>
  </si>
  <si>
    <t>2:32:46</t>
  </si>
  <si>
    <t>Nelson Shertzer</t>
  </si>
  <si>
    <t>2:28:18</t>
  </si>
  <si>
    <t>James Garrett</t>
  </si>
  <si>
    <t>David Beauley</t>
  </si>
  <si>
    <t>2:26:41</t>
  </si>
  <si>
    <t>2:27:38</t>
  </si>
  <si>
    <t>2:28:00</t>
  </si>
  <si>
    <t>Chris Magill</t>
  </si>
  <si>
    <t>2:36:56</t>
  </si>
  <si>
    <t>2:28:42</t>
  </si>
  <si>
    <t>2:31:22</t>
  </si>
  <si>
    <t>Sean Andrish</t>
  </si>
  <si>
    <t>2:35:30</t>
  </si>
  <si>
    <t>Bradford Klinedinst</t>
  </si>
  <si>
    <t>2:28:37</t>
  </si>
  <si>
    <t>Eric Beauchesne</t>
  </si>
  <si>
    <t>2:32:16</t>
  </si>
  <si>
    <t>Jeff Howley</t>
  </si>
  <si>
    <t>2:32:20</t>
  </si>
  <si>
    <t>Nicholas Watson</t>
  </si>
  <si>
    <t>2:35:12</t>
  </si>
  <si>
    <t>Mark LaRosa</t>
  </si>
  <si>
    <t>2:26:54</t>
  </si>
  <si>
    <t>Jon French</t>
  </si>
  <si>
    <t>2:30:54</t>
  </si>
  <si>
    <t>2:27:32</t>
  </si>
  <si>
    <t>Mark Miller</t>
  </si>
  <si>
    <t>2:25:44</t>
  </si>
  <si>
    <t>Keith Forlenza</t>
  </si>
  <si>
    <t>2:33:08</t>
  </si>
  <si>
    <t>Brad Mish</t>
  </si>
  <si>
    <t>2:31:15</t>
  </si>
  <si>
    <t>2:30:15</t>
  </si>
  <si>
    <t>Aliaksandr Leuchanka</t>
  </si>
  <si>
    <t>2:26:52</t>
  </si>
  <si>
    <t>Scott Leslie</t>
  </si>
  <si>
    <t>2:28:43</t>
  </si>
  <si>
    <t>Stephen Furst</t>
  </si>
  <si>
    <t>2:29:51</t>
  </si>
  <si>
    <t>2:27:31</t>
  </si>
  <si>
    <t>2:27:41</t>
  </si>
  <si>
    <t>Everett Hackett</t>
  </si>
  <si>
    <t>2:27:43</t>
  </si>
  <si>
    <t>Ross Elkort</t>
  </si>
  <si>
    <t>2:23:56</t>
  </si>
  <si>
    <t>Jack Leitch</t>
  </si>
  <si>
    <t>Tony Maranto</t>
  </si>
  <si>
    <t>2:36:17</t>
  </si>
  <si>
    <t>2:31:51</t>
  </si>
  <si>
    <t>Reno Stiratt</t>
  </si>
  <si>
    <t>2:27:12</t>
  </si>
  <si>
    <t>2:27:07</t>
  </si>
  <si>
    <t>2:33:37</t>
  </si>
  <si>
    <t>Chris Chattin</t>
  </si>
  <si>
    <t>2:32:13</t>
  </si>
  <si>
    <t>Vladimir Krivoy</t>
  </si>
  <si>
    <t>2:29:40</t>
  </si>
  <si>
    <t>2:27:52</t>
  </si>
  <si>
    <t>Joe Straub</t>
  </si>
  <si>
    <t>2:29:38</t>
  </si>
  <si>
    <t>David Bednarek</t>
  </si>
  <si>
    <t>2:38:48</t>
  </si>
  <si>
    <t>Prisco Huerta</t>
  </si>
  <si>
    <t>2:29:44</t>
  </si>
  <si>
    <t>Martins Owens</t>
  </si>
  <si>
    <t>2:31:49</t>
  </si>
  <si>
    <t>Joe McNamara</t>
  </si>
  <si>
    <t>2:40:39</t>
  </si>
  <si>
    <t>2:28:45</t>
  </si>
  <si>
    <t>Michael Lehtonen</t>
  </si>
  <si>
    <t>2:32:57</t>
  </si>
  <si>
    <t>2:34:15</t>
  </si>
  <si>
    <t>Duncan Larkin</t>
  </si>
  <si>
    <t>2:36:22</t>
  </si>
  <si>
    <t>Mario Fraioli</t>
  </si>
  <si>
    <t>2:28:25</t>
  </si>
  <si>
    <t>Shaun Evans</t>
  </si>
  <si>
    <t>2:31:42</t>
  </si>
  <si>
    <t>2:28:46</t>
  </si>
  <si>
    <t>Jon Fasulo</t>
  </si>
  <si>
    <t>2:26:43</t>
  </si>
  <si>
    <t>Patrick Fornier</t>
  </si>
  <si>
    <t>2:34:53</t>
  </si>
  <si>
    <t>2:31:46</t>
  </si>
  <si>
    <t>2:32:18</t>
  </si>
  <si>
    <t>2:27:37</t>
  </si>
  <si>
    <t>2:29:20</t>
  </si>
  <si>
    <t>Scott Traer</t>
  </si>
  <si>
    <t>2:29:54</t>
  </si>
  <si>
    <t>Patrick Carroll</t>
  </si>
  <si>
    <t>2:35:33</t>
  </si>
  <si>
    <t>Matt Hillard</t>
  </si>
  <si>
    <t>Paul Gennaro</t>
  </si>
  <si>
    <t>2:28:29</t>
  </si>
  <si>
    <t>Neal Graves</t>
  </si>
  <si>
    <t>Scott Mindel</t>
  </si>
  <si>
    <t>2:24:50</t>
  </si>
  <si>
    <t>Zachary Vaslow</t>
  </si>
  <si>
    <t>2:26:23</t>
  </si>
  <si>
    <t>Robin Hewson</t>
  </si>
  <si>
    <t>David Faucher</t>
  </si>
  <si>
    <t>2:37:28</t>
  </si>
  <si>
    <t>Mark Perrone</t>
  </si>
  <si>
    <t>2:32:08</t>
  </si>
  <si>
    <t>2:29:24</t>
  </si>
  <si>
    <t>Jeff Staub</t>
  </si>
  <si>
    <t>2:27:53</t>
  </si>
  <si>
    <t>John Calleci</t>
  </si>
  <si>
    <t>2:36:42</t>
  </si>
  <si>
    <t>2:32:36</t>
  </si>
  <si>
    <t>Eric Morse</t>
  </si>
  <si>
    <t>2:30:08</t>
  </si>
  <si>
    <t>Peter Lisman</t>
  </si>
  <si>
    <t>2:31:18</t>
  </si>
  <si>
    <t>2:29:25</t>
  </si>
  <si>
    <t>2:30:23</t>
  </si>
  <si>
    <t>2:42:24</t>
  </si>
  <si>
    <t>2:30:21</t>
  </si>
  <si>
    <t>2:36:20</t>
  </si>
  <si>
    <t>Josh Brown</t>
  </si>
  <si>
    <t>2:42:05</t>
  </si>
  <si>
    <t>David McCollam</t>
  </si>
  <si>
    <t>2:31:45</t>
  </si>
  <si>
    <t>Brendan Lynch</t>
  </si>
  <si>
    <t>2:33:40</t>
  </si>
  <si>
    <t>Nicholas Iauco</t>
  </si>
  <si>
    <t>2:34:47</t>
  </si>
  <si>
    <t>2:36:35</t>
  </si>
  <si>
    <t>Chuck Terry</t>
  </si>
  <si>
    <t>2:28:50</t>
  </si>
  <si>
    <t>2:32:25</t>
  </si>
  <si>
    <t>Robert Rosasco</t>
  </si>
  <si>
    <t>2:30:59</t>
  </si>
  <si>
    <t>Juan Carlos Hernandez</t>
  </si>
  <si>
    <t>Knox Robinson</t>
  </si>
  <si>
    <t>2:36:28</t>
  </si>
  <si>
    <t>Nick Cooper</t>
  </si>
  <si>
    <t>2:33:12</t>
  </si>
  <si>
    <t>Mark Buschman</t>
  </si>
  <si>
    <t>2:34:10</t>
  </si>
  <si>
    <t>Daniel Njeri</t>
  </si>
  <si>
    <t>2:27:39</t>
  </si>
  <si>
    <t>Rob Bond</t>
  </si>
  <si>
    <t>2:32:05</t>
  </si>
  <si>
    <t>2:32:09</t>
  </si>
  <si>
    <t>Hayden Bunnell</t>
  </si>
  <si>
    <t>Ben Pare</t>
  </si>
  <si>
    <t>2:33:44</t>
  </si>
  <si>
    <t>Alex Price</t>
  </si>
  <si>
    <t>2:28:44</t>
  </si>
  <si>
    <t>Connor Rockett</t>
  </si>
  <si>
    <t>2:29:31</t>
  </si>
  <si>
    <t>Andrew Gelston</t>
  </si>
  <si>
    <t>Tom Amiro</t>
  </si>
  <si>
    <t>2:38:12</t>
  </si>
  <si>
    <t>Reinhart Bigl</t>
  </si>
  <si>
    <t>2:35:14</t>
  </si>
  <si>
    <t>Jim Garcia</t>
  </si>
  <si>
    <t>2:29:30</t>
  </si>
  <si>
    <t>2:28:56</t>
  </si>
  <si>
    <t>2:38:29</t>
  </si>
  <si>
    <t>John Mulligan</t>
  </si>
  <si>
    <t>2:33:02</t>
  </si>
  <si>
    <t>Alex Magoun</t>
  </si>
  <si>
    <t>2:30:19</t>
  </si>
  <si>
    <t>2:32:52</t>
  </si>
  <si>
    <t>Chip Pierce</t>
  </si>
  <si>
    <t>Binney Mitchell</t>
  </si>
  <si>
    <t>2:34:33</t>
  </si>
  <si>
    <t>Joshua Brown</t>
  </si>
  <si>
    <t>2:42:45</t>
  </si>
  <si>
    <t>Dan Doyle</t>
  </si>
  <si>
    <t>2:36:25</t>
  </si>
  <si>
    <t>Joel Gordon</t>
  </si>
  <si>
    <t>2:43:15</t>
  </si>
  <si>
    <t>2:34:07</t>
  </si>
  <si>
    <t>2:36:44</t>
  </si>
  <si>
    <t>James Sweeney</t>
  </si>
  <si>
    <t>2:37:13</t>
  </si>
  <si>
    <t>2:29:00</t>
  </si>
  <si>
    <t>Drew Best</t>
  </si>
  <si>
    <t>2:34:03</t>
  </si>
  <si>
    <t>Bradley Mish</t>
  </si>
  <si>
    <t>2:34:06</t>
  </si>
  <si>
    <t>Patrick MacAdie</t>
  </si>
  <si>
    <t>Kent Garber</t>
  </si>
  <si>
    <t>2:37:21</t>
  </si>
  <si>
    <t>Danilo Cordeiro</t>
  </si>
  <si>
    <t>2:33:18</t>
  </si>
  <si>
    <t>Josh Steffen</t>
  </si>
  <si>
    <t>2:34:17</t>
  </si>
  <si>
    <t>Josh Ferenc</t>
  </si>
  <si>
    <t>2:29:58</t>
  </si>
  <si>
    <t>Jason Dedonato</t>
  </si>
  <si>
    <t>Christian Thompson</t>
  </si>
  <si>
    <t>2:34:50</t>
  </si>
  <si>
    <t>Todd Smith</t>
  </si>
  <si>
    <t>2:37:35</t>
  </si>
  <si>
    <t>Nic Aubert</t>
  </si>
  <si>
    <t>Jon Krell</t>
  </si>
  <si>
    <t>2:33:13</t>
  </si>
  <si>
    <t>Chase Weaver</t>
  </si>
  <si>
    <t>2:29:13</t>
  </si>
  <si>
    <t>John Herrick</t>
  </si>
  <si>
    <t>2:33:22</t>
  </si>
  <si>
    <t>Shawn McBride</t>
  </si>
  <si>
    <t>Andrew Bosch</t>
  </si>
  <si>
    <t>2:38:30</t>
  </si>
  <si>
    <t>2:36:39</t>
  </si>
  <si>
    <t>2:33:15</t>
  </si>
  <si>
    <t>2:39:53</t>
  </si>
  <si>
    <t>2:35:06</t>
  </si>
  <si>
    <t>Ken Gartner</t>
  </si>
  <si>
    <t>2:33:26</t>
  </si>
  <si>
    <t>2:35:04</t>
  </si>
  <si>
    <t>Mark Behan</t>
  </si>
  <si>
    <t>2:43:56</t>
  </si>
  <si>
    <t>David Ruggles</t>
  </si>
  <si>
    <t>Justin Ryea</t>
  </si>
  <si>
    <t>2:44:22</t>
  </si>
  <si>
    <t>Per Ekegerd</t>
  </si>
  <si>
    <t>2:42:15</t>
  </si>
  <si>
    <t>2:38:44</t>
  </si>
  <si>
    <t>John Gleeson</t>
  </si>
  <si>
    <t>2:39:20</t>
  </si>
  <si>
    <t>Luis Cruz</t>
  </si>
  <si>
    <t>2:30:33</t>
  </si>
  <si>
    <t>Mark Stickley</t>
  </si>
  <si>
    <t>2:34:18</t>
  </si>
  <si>
    <t>James Beyer</t>
  </si>
  <si>
    <t>2:35:15</t>
  </si>
  <si>
    <t>Mike Fisher</t>
  </si>
  <si>
    <t>2:31:14</t>
  </si>
  <si>
    <t>Matthew Germain</t>
  </si>
  <si>
    <t>2:38:55</t>
  </si>
  <si>
    <t>Paul Ryan</t>
  </si>
  <si>
    <t>2:35:03</t>
  </si>
  <si>
    <t>William Sanders</t>
  </si>
  <si>
    <t>2:30:52</t>
  </si>
  <si>
    <t>Thomas O'Grady</t>
  </si>
  <si>
    <t>2:35:17</t>
  </si>
  <si>
    <t>Jacob Magiera</t>
  </si>
  <si>
    <t>2:38:40</t>
  </si>
  <si>
    <t>Zachary Hoagland</t>
  </si>
  <si>
    <t>2:37:51</t>
  </si>
  <si>
    <t>Sean MacDonald</t>
  </si>
  <si>
    <t>2:33:34</t>
  </si>
  <si>
    <t>Matt Guarino</t>
  </si>
  <si>
    <t>Marcelo Juregui-Volpe</t>
  </si>
  <si>
    <t>2:33:55</t>
  </si>
  <si>
    <t>Fabian Daza</t>
  </si>
  <si>
    <t>Pascal Cravedi-Cheng</t>
  </si>
  <si>
    <t>2:38:51</t>
  </si>
  <si>
    <t>Nicholas Tsilibes</t>
  </si>
  <si>
    <t>2:37:02</t>
  </si>
  <si>
    <t>2:34:01</t>
  </si>
  <si>
    <t>Bruce Glasspoole</t>
  </si>
  <si>
    <t>2:40:08</t>
  </si>
  <si>
    <t>Andreas Nolte</t>
  </si>
  <si>
    <t>2:36:46</t>
  </si>
  <si>
    <t>Mick O'Brien</t>
  </si>
  <si>
    <t>2:33:00</t>
  </si>
  <si>
    <t>2:33:51</t>
  </si>
  <si>
    <t>2:36:07</t>
  </si>
  <si>
    <t>Greg Blackman</t>
  </si>
  <si>
    <t>2:44:16</t>
  </si>
  <si>
    <t>Robert Johnson</t>
  </si>
  <si>
    <t>Guy Gordon</t>
  </si>
  <si>
    <t>2:38:26</t>
  </si>
  <si>
    <t>Matt Kohlbrenner</t>
  </si>
  <si>
    <t>2:45:59</t>
  </si>
  <si>
    <t>2:35:35</t>
  </si>
  <si>
    <t>Peter Sedgwick</t>
  </si>
  <si>
    <t>2:43:53</t>
  </si>
  <si>
    <t>Duncan Larsen</t>
  </si>
  <si>
    <t>2:38:52</t>
  </si>
  <si>
    <t>2:40:42</t>
  </si>
  <si>
    <t>2:32:51</t>
  </si>
  <si>
    <t>Daniel Barkhuff</t>
  </si>
  <si>
    <t>2:37:41</t>
  </si>
  <si>
    <t>Jacob Edwards</t>
  </si>
  <si>
    <t>2:31:25</t>
  </si>
  <si>
    <t>Scott Williams</t>
  </si>
  <si>
    <t>2:39:25</t>
  </si>
  <si>
    <t>2:35:49</t>
  </si>
  <si>
    <t>Derek Lockwood</t>
  </si>
  <si>
    <t>2:37:46</t>
  </si>
  <si>
    <t>2:33:52</t>
  </si>
  <si>
    <t>Eric Narcisi</t>
  </si>
  <si>
    <t>2:37:27</t>
  </si>
  <si>
    <t>Turner Zamore</t>
  </si>
  <si>
    <t>2:39:32</t>
  </si>
  <si>
    <t>2:39:19</t>
  </si>
  <si>
    <t>Chip O'Hara</t>
  </si>
  <si>
    <t>2:35:42</t>
  </si>
  <si>
    <t>Joe Gingras</t>
  </si>
  <si>
    <t>Chris Gish</t>
  </si>
  <si>
    <t>2:29:55</t>
  </si>
  <si>
    <t>Cody Symonds</t>
  </si>
  <si>
    <t>Nick Orlando</t>
  </si>
  <si>
    <t>Masters</t>
  </si>
  <si>
    <t>2:39:15</t>
  </si>
  <si>
    <t>Thomas Carroll</t>
  </si>
  <si>
    <t>Scott Mason</t>
  </si>
  <si>
    <t>2:42:41</t>
  </si>
  <si>
    <t>2:35:11</t>
  </si>
  <si>
    <t>Norm Larson</t>
  </si>
  <si>
    <t>2:36:48</t>
  </si>
  <si>
    <t>2:43:47</t>
  </si>
  <si>
    <t>2:37:47</t>
  </si>
  <si>
    <t>Justin Renz</t>
  </si>
  <si>
    <t>2:40:52</t>
  </si>
  <si>
    <t>Michael Stadolnik</t>
  </si>
  <si>
    <t>2:42:58</t>
  </si>
  <si>
    <t>Chris Coffey</t>
  </si>
  <si>
    <t>2:46:03</t>
  </si>
  <si>
    <t>John Morton</t>
  </si>
  <si>
    <t>2:43:00</t>
  </si>
  <si>
    <t>Peter Carnes</t>
  </si>
  <si>
    <t>2:38:58</t>
  </si>
  <si>
    <t>Ralph Zimmerman</t>
  </si>
  <si>
    <t>2:41:36</t>
  </si>
  <si>
    <t>Sadot Mendex</t>
  </si>
  <si>
    <t>2:37:05</t>
  </si>
  <si>
    <t>2:43:01</t>
  </si>
  <si>
    <t>Charles White</t>
  </si>
  <si>
    <t>2:44:28</t>
  </si>
  <si>
    <t>David Johnston</t>
  </si>
  <si>
    <t>Dan Vogt</t>
  </si>
  <si>
    <t>2:41:27</t>
  </si>
  <si>
    <t>Joseph Kaiser Jr.</t>
  </si>
  <si>
    <t>2:47:06</t>
  </si>
  <si>
    <t>Tom Powers</t>
  </si>
  <si>
    <t>2:49:27</t>
  </si>
  <si>
    <t>Alan Moore</t>
  </si>
  <si>
    <t>2:40:43</t>
  </si>
  <si>
    <t>Randy Sightler</t>
  </si>
  <si>
    <t>2:50:46</t>
  </si>
  <si>
    <t>2:45:48</t>
  </si>
  <si>
    <t>2:45:46</t>
  </si>
  <si>
    <t>Tom Gudas</t>
  </si>
  <si>
    <t>2:46:06</t>
  </si>
  <si>
    <t>Bob Sweeney</t>
  </si>
  <si>
    <t>Allen Mead</t>
  </si>
  <si>
    <t>2:46:46</t>
  </si>
  <si>
    <t>Jeffrey Niedek</t>
  </si>
  <si>
    <t>2:40:40</t>
  </si>
  <si>
    <t>Robert Landry</t>
  </si>
  <si>
    <t>2:41:22</t>
  </si>
  <si>
    <t>Al Bugbee</t>
  </si>
  <si>
    <t>2:44:38</t>
  </si>
  <si>
    <t>2:40:03</t>
  </si>
  <si>
    <t>Tom Thurston</t>
  </si>
  <si>
    <t>2:41:50</t>
  </si>
  <si>
    <t>2:44:05</t>
  </si>
  <si>
    <t>2:49:07</t>
  </si>
  <si>
    <t>2:43:19</t>
  </si>
  <si>
    <t>2:44:57</t>
  </si>
  <si>
    <t>2:48:15</t>
  </si>
  <si>
    <t xml:space="preserve">Jeff Walker </t>
  </si>
  <si>
    <t>John Stanton-Geddes</t>
  </si>
  <si>
    <t>2:38:57</t>
  </si>
  <si>
    <t>2:36:59</t>
  </si>
  <si>
    <t>William Kaye</t>
  </si>
  <si>
    <t>2:43:05</t>
  </si>
  <si>
    <t>2:47:15</t>
  </si>
  <si>
    <t>Billy O'Neill</t>
  </si>
  <si>
    <t>2:42:25</t>
  </si>
  <si>
    <t>2:38:11</t>
  </si>
  <si>
    <t>Richard Menard</t>
  </si>
  <si>
    <t>2:43:30</t>
  </si>
  <si>
    <t>2:45:14</t>
  </si>
  <si>
    <t>Jean Gauthier</t>
  </si>
  <si>
    <t>2:40:33</t>
  </si>
  <si>
    <t>Don Slusser</t>
  </si>
  <si>
    <t>2:41:31</t>
  </si>
  <si>
    <t>Richard Foote</t>
  </si>
  <si>
    <t>2:48:36</t>
  </si>
  <si>
    <t>Mark Steege</t>
  </si>
  <si>
    <t>2:52:53</t>
  </si>
  <si>
    <t>2:39:39</t>
  </si>
  <si>
    <t>2:50:49</t>
  </si>
  <si>
    <t>2:53:08</t>
  </si>
  <si>
    <t>2:48:38</t>
  </si>
  <si>
    <t>2:46:08</t>
  </si>
  <si>
    <t>Paul Hughes</t>
  </si>
  <si>
    <t>2:46:50</t>
  </si>
  <si>
    <t>Peter Schouw</t>
  </si>
  <si>
    <t>2:47:46</t>
  </si>
  <si>
    <t>2:47:39</t>
  </si>
  <si>
    <t>2:48:07</t>
  </si>
  <si>
    <t>2:44:49</t>
  </si>
  <si>
    <t>2:41:52</t>
  </si>
  <si>
    <t>Nick Taormina</t>
  </si>
  <si>
    <t>2:49:01</t>
  </si>
  <si>
    <t>3:01:20</t>
  </si>
  <si>
    <t>Jay List</t>
  </si>
  <si>
    <t>2:46:18</t>
  </si>
  <si>
    <t>Joe Noonan</t>
  </si>
  <si>
    <t>2:55:06</t>
  </si>
  <si>
    <t>Dan Uriano</t>
  </si>
  <si>
    <t>2:52:41</t>
  </si>
  <si>
    <t>Binny Mitchell</t>
  </si>
  <si>
    <t>Xianrong Wang</t>
  </si>
  <si>
    <t>2:41:49</t>
  </si>
  <si>
    <t>Joshua Belisle</t>
  </si>
  <si>
    <t>2:55:09</t>
  </si>
  <si>
    <t xml:space="preserve">Turner Zamore </t>
  </si>
  <si>
    <t>Ferdinand Saglio</t>
  </si>
  <si>
    <t>2:52:10</t>
  </si>
  <si>
    <t>2:48:04</t>
  </si>
  <si>
    <t>Ray Nelson</t>
  </si>
  <si>
    <t>2:42:56</t>
  </si>
  <si>
    <t>David Kromer</t>
  </si>
  <si>
    <t>2:38:43</t>
  </si>
  <si>
    <t>Charles Martel</t>
  </si>
  <si>
    <t>2:44:54</t>
  </si>
  <si>
    <t>Clement Pelletier</t>
  </si>
  <si>
    <t>2:47:18</t>
  </si>
  <si>
    <t>Edward Zarenski</t>
  </si>
  <si>
    <t>2:42:27</t>
  </si>
  <si>
    <t>Paul Days-Merrill</t>
  </si>
  <si>
    <t>2:39:56</t>
  </si>
  <si>
    <t>Steve Bremner</t>
  </si>
  <si>
    <t>2:42:02</t>
  </si>
  <si>
    <t>Kenneth Brown</t>
  </si>
  <si>
    <t>2:50:54</t>
  </si>
  <si>
    <t>Tim Mason</t>
  </si>
  <si>
    <t>2:57:35</t>
  </si>
  <si>
    <t>Robert Cox</t>
  </si>
  <si>
    <t>2:48:09</t>
  </si>
  <si>
    <t>Russell Blatt</t>
  </si>
  <si>
    <t>Sam Davis</t>
  </si>
  <si>
    <t>2:54:42</t>
  </si>
  <si>
    <t>2:53:43</t>
  </si>
  <si>
    <t>Tom Luongo</t>
  </si>
  <si>
    <t>2:50:17</t>
  </si>
  <si>
    <t>Michael Early</t>
  </si>
  <si>
    <t>2:49:22</t>
  </si>
  <si>
    <t>Jack Pilla</t>
  </si>
  <si>
    <t>2:47:50</t>
  </si>
  <si>
    <t>2:48:18</t>
  </si>
  <si>
    <t>Thomas Dunn</t>
  </si>
  <si>
    <t>2:50:10</t>
  </si>
  <si>
    <t>Dave Dixon</t>
  </si>
  <si>
    <t>2:52:39</t>
  </si>
  <si>
    <t>Jeff Brooks</t>
  </si>
  <si>
    <t>2:50:00</t>
  </si>
  <si>
    <t>James McQuade</t>
  </si>
  <si>
    <t>2:49:54</t>
  </si>
  <si>
    <t>Jared Nyamora</t>
  </si>
  <si>
    <t>Daniel Shea</t>
  </si>
  <si>
    <t>3:04:22</t>
  </si>
  <si>
    <t>Chris Schulten</t>
  </si>
  <si>
    <t>2:51:20</t>
  </si>
  <si>
    <t>2:55:24</t>
  </si>
  <si>
    <t>David Putney</t>
  </si>
  <si>
    <t>2:52:58</t>
  </si>
  <si>
    <t>James Olsen</t>
  </si>
  <si>
    <t>Iain Ridgway</t>
  </si>
  <si>
    <t>Jeremy Huckins</t>
  </si>
  <si>
    <t>3:01:55</t>
  </si>
  <si>
    <t xml:space="preserve">Tom Geer </t>
  </si>
  <si>
    <t>David Buddington</t>
  </si>
  <si>
    <t>2:53:02</t>
  </si>
  <si>
    <t>Ray Currier</t>
  </si>
  <si>
    <t>2:51:39</t>
  </si>
  <si>
    <t>Stephen Reed</t>
  </si>
  <si>
    <t>2:44:15</t>
  </si>
  <si>
    <t>Jay Jenkins</t>
  </si>
  <si>
    <t>2:46:41</t>
  </si>
  <si>
    <t>Pascal Crevedi-Cheng</t>
  </si>
  <si>
    <t>2:43:11</t>
  </si>
  <si>
    <t>2:41:23</t>
  </si>
  <si>
    <t>Bob Lennox</t>
  </si>
  <si>
    <t>2:42:30</t>
  </si>
  <si>
    <t>Yvan Gagnon</t>
  </si>
  <si>
    <t>2:51:25</t>
  </si>
  <si>
    <t>Mike Mason</t>
  </si>
  <si>
    <t>2:59:08</t>
  </si>
  <si>
    <t>Jim Shimberg</t>
  </si>
  <si>
    <t>2:48:17</t>
  </si>
  <si>
    <t>David Couper</t>
  </si>
  <si>
    <t>2:43:38</t>
  </si>
  <si>
    <t>Jay Johnson</t>
  </si>
  <si>
    <t>2:55:41</t>
  </si>
  <si>
    <t>Ronald Davis</t>
  </si>
  <si>
    <t>Ernest Blake</t>
  </si>
  <si>
    <t>2:53:44</t>
  </si>
  <si>
    <t>Vladimir Suchan</t>
  </si>
  <si>
    <t>Gary Cohen</t>
  </si>
  <si>
    <t>2:51:19</t>
  </si>
  <si>
    <t>2:48:23</t>
  </si>
  <si>
    <t>2:48:48</t>
  </si>
  <si>
    <t>Jon Schoenberg</t>
  </si>
  <si>
    <t>2:50:27</t>
  </si>
  <si>
    <t>John Van Kerkhove</t>
  </si>
  <si>
    <t>2:52:50</t>
  </si>
  <si>
    <t>2:53:58</t>
  </si>
  <si>
    <t>Chris Poulos</t>
  </si>
  <si>
    <t>2:51:33</t>
  </si>
  <si>
    <t>2:54:10</t>
  </si>
  <si>
    <t>3:04:54</t>
  </si>
  <si>
    <t>Paul Larosa</t>
  </si>
  <si>
    <t>2:54:03</t>
  </si>
  <si>
    <t>2:57:14</t>
  </si>
  <si>
    <t>Immanuel Wineman</t>
  </si>
  <si>
    <t>2:53:04</t>
  </si>
  <si>
    <t>E.J. Murphy</t>
  </si>
  <si>
    <t>Devin Jones</t>
  </si>
  <si>
    <t>2:44:55</t>
  </si>
  <si>
    <t>Peter Denio</t>
  </si>
  <si>
    <t>3:03:40</t>
  </si>
  <si>
    <t>Scott Merritt</t>
  </si>
  <si>
    <t>Leanne Sikora</t>
  </si>
  <si>
    <t>2:48:22</t>
  </si>
  <si>
    <t>Shirley Silsby</t>
  </si>
  <si>
    <t>2:51:24</t>
  </si>
  <si>
    <t>Shirley Silsby-Frye</t>
  </si>
  <si>
    <t>2:45:56</t>
  </si>
  <si>
    <t>Carol Virga</t>
  </si>
  <si>
    <t>2:47:28</t>
  </si>
  <si>
    <t>Laura Konantz</t>
  </si>
  <si>
    <t>2:49:28</t>
  </si>
  <si>
    <t>Cindy New</t>
  </si>
  <si>
    <t>2:43:52</t>
  </si>
  <si>
    <t>Gordon Bakoulis</t>
  </si>
  <si>
    <t>2:38:32</t>
  </si>
  <si>
    <t>2:48:16</t>
  </si>
  <si>
    <t>Mary Lynn Currier</t>
  </si>
  <si>
    <t>2:42:20</t>
  </si>
  <si>
    <t>2:42:51</t>
  </si>
  <si>
    <t>Regina Ronan</t>
  </si>
  <si>
    <t>2:49:14</t>
  </si>
  <si>
    <t>Charlene Lyford</t>
  </si>
  <si>
    <t>2:46:10</t>
  </si>
  <si>
    <t>2:54:33</t>
  </si>
  <si>
    <t>Veronique Vandersmissen</t>
  </si>
  <si>
    <t>2:41:20</t>
  </si>
  <si>
    <t>Heather Gardiner</t>
  </si>
  <si>
    <t>2:45:31</t>
  </si>
  <si>
    <t>Caryn Heffernan</t>
  </si>
  <si>
    <t>2:46:52</t>
  </si>
  <si>
    <t>Susan Loken</t>
  </si>
  <si>
    <t>2:51:09</t>
  </si>
  <si>
    <t>Heidi Westerling</t>
  </si>
  <si>
    <t>2:44:02</t>
  </si>
  <si>
    <t>2:48:56</t>
  </si>
  <si>
    <t>Caroline Chemwolo</t>
  </si>
  <si>
    <t>2:47:38</t>
  </si>
  <si>
    <t>2:35:02</t>
  </si>
  <si>
    <t>Heidi Westover</t>
  </si>
  <si>
    <t>2:40:04</t>
  </si>
  <si>
    <t>2:46:49</t>
  </si>
  <si>
    <t>Kasie Enman *</t>
  </si>
  <si>
    <t>2:43:13</t>
  </si>
  <si>
    <t>Dehininet Jara</t>
  </si>
  <si>
    <t>2:43:14</t>
  </si>
  <si>
    <t>2:49:03</t>
  </si>
  <si>
    <t>Madeline Duhon</t>
  </si>
  <si>
    <t>2:50:07</t>
  </si>
  <si>
    <t>2:50:26</t>
  </si>
  <si>
    <t>Bizuwork Kasaye</t>
  </si>
  <si>
    <t>Rachel Schilkowski</t>
  </si>
  <si>
    <t>Lily Anderson</t>
  </si>
  <si>
    <t>AnnMarie Tuxbury</t>
  </si>
  <si>
    <t>Maegan Krifchin</t>
  </si>
  <si>
    <t>Hannah Rowe</t>
  </si>
  <si>
    <t>Women</t>
  </si>
  <si>
    <t>Doreen Friedman</t>
  </si>
  <si>
    <t>2:57:29</t>
  </si>
  <si>
    <t>Lisa Schmidt</t>
  </si>
  <si>
    <t>2:53:38</t>
  </si>
  <si>
    <t>Mary Pastizzo</t>
  </si>
  <si>
    <t>2:50:01</t>
  </si>
  <si>
    <t>Suzette Neas</t>
  </si>
  <si>
    <t>2:50:11</t>
  </si>
  <si>
    <t>Bonnie McReynolds</t>
  </si>
  <si>
    <t>2:51:52</t>
  </si>
  <si>
    <t>Annmarie Starrett</t>
  </si>
  <si>
    <t>2:53:09</t>
  </si>
  <si>
    <t>Leslie Minnix-Wolfe</t>
  </si>
  <si>
    <t>2:51:08</t>
  </si>
  <si>
    <t>Dodie Kocsis</t>
  </si>
  <si>
    <t>2:55:17</t>
  </si>
  <si>
    <t>Tammy Slusser</t>
  </si>
  <si>
    <t>2:48:31</t>
  </si>
  <si>
    <t>2:44:24</t>
  </si>
  <si>
    <t>Susan McNamara</t>
  </si>
  <si>
    <t>3:01:39</t>
  </si>
  <si>
    <t>Missy Foy</t>
  </si>
  <si>
    <t>2:50:09</t>
  </si>
  <si>
    <t>Amy Chekos</t>
  </si>
  <si>
    <t>3:07:45</t>
  </si>
  <si>
    <t>Judy Johnson</t>
  </si>
  <si>
    <t>2:43:12</t>
  </si>
  <si>
    <t>Amy Vile</t>
  </si>
  <si>
    <t>2:53:54</t>
  </si>
  <si>
    <t>2:50:41</t>
  </si>
  <si>
    <t>Josiane Aboungono</t>
  </si>
  <si>
    <t>2:53:23</t>
  </si>
  <si>
    <t>2:48:55</t>
  </si>
  <si>
    <t>Melissa Rittenhouse</t>
  </si>
  <si>
    <t>Atalelech Asfaw</t>
  </si>
  <si>
    <t>Mary-Lynn Currier</t>
  </si>
  <si>
    <t>2:56:03</t>
  </si>
  <si>
    <t>Erin Ward</t>
  </si>
  <si>
    <t>2:49:12</t>
  </si>
  <si>
    <t>2:47:37</t>
  </si>
  <si>
    <t>Caroline Bjune</t>
  </si>
  <si>
    <t>2:49:19</t>
  </si>
  <si>
    <t>Justine Morrison</t>
  </si>
  <si>
    <t>2:50:59</t>
  </si>
  <si>
    <t>Sarah Bard</t>
  </si>
  <si>
    <t>2:45:21</t>
  </si>
  <si>
    <t>Joanna Johnson</t>
  </si>
  <si>
    <t>2:52:17</t>
  </si>
  <si>
    <t>Elizabeth Ryan</t>
  </si>
  <si>
    <t>2:55:12</t>
  </si>
  <si>
    <t>Rebecca Snelson</t>
  </si>
  <si>
    <t>2:54:28</t>
  </si>
  <si>
    <t>Annmarie Tuxbury</t>
  </si>
  <si>
    <t>2:44:17</t>
  </si>
  <si>
    <t>Kaitlin Frei</t>
  </si>
  <si>
    <t>2:49:26</t>
  </si>
  <si>
    <t>Kelli Proctor</t>
  </si>
  <si>
    <t>Amanda Beucler</t>
  </si>
  <si>
    <t>2:54:13</t>
  </si>
  <si>
    <t>Kayla Lampe</t>
  </si>
  <si>
    <t>Eliza Kerschner</t>
  </si>
  <si>
    <t>3:01:56</t>
  </si>
  <si>
    <t>Claudia Ciavarella</t>
  </si>
  <si>
    <t>2:58:11</t>
  </si>
  <si>
    <t>Sally Knight</t>
  </si>
  <si>
    <t>2:51:26</t>
  </si>
  <si>
    <t>Maura Connolly</t>
  </si>
  <si>
    <t>2:51:51</t>
  </si>
  <si>
    <t>Julie Foster</t>
  </si>
  <si>
    <t>2:52:27</t>
  </si>
  <si>
    <t>Cheryl Dube</t>
  </si>
  <si>
    <t>2:54:08</t>
  </si>
  <si>
    <t>Laura Nelson</t>
  </si>
  <si>
    <t>2:52:25</t>
  </si>
  <si>
    <t>Heather Bessette</t>
  </si>
  <si>
    <t>2:55:44</t>
  </si>
  <si>
    <t>Mary Burns-Prine</t>
  </si>
  <si>
    <t>2:49:17</t>
  </si>
  <si>
    <t>2:49:52</t>
  </si>
  <si>
    <t>Cheryl Simoni</t>
  </si>
  <si>
    <t>3:02:50</t>
  </si>
  <si>
    <t>Patti Shull</t>
  </si>
  <si>
    <t>2:53:39</t>
  </si>
  <si>
    <t>Dot Martin</t>
  </si>
  <si>
    <t>3:09:01</t>
  </si>
  <si>
    <t>Wendy Hall</t>
  </si>
  <si>
    <t>2:56:41</t>
  </si>
  <si>
    <t>Alison Holinka</t>
  </si>
  <si>
    <t>3:00:16</t>
  </si>
  <si>
    <t>Kristin White</t>
  </si>
  <si>
    <t>3:04:56</t>
  </si>
  <si>
    <t>2:52:38</t>
  </si>
  <si>
    <t>2:51:05</t>
  </si>
  <si>
    <t>Nathalie Goyer</t>
  </si>
  <si>
    <t>2:56:50</t>
  </si>
  <si>
    <t>2:49:51</t>
  </si>
  <si>
    <t>2:48:58</t>
  </si>
  <si>
    <t>Abbey Kaknes</t>
  </si>
  <si>
    <t>2:53:41</t>
  </si>
  <si>
    <t>Lauren Kelly</t>
  </si>
  <si>
    <t>2:49:34</t>
  </si>
  <si>
    <t>Leah Frost</t>
  </si>
  <si>
    <t>2:54:31</t>
  </si>
  <si>
    <t>2:57:52</t>
  </si>
  <si>
    <t>Lauren Opachinski</t>
  </si>
  <si>
    <t>2:58:02</t>
  </si>
  <si>
    <t>Elle Ellender</t>
  </si>
  <si>
    <t>2:51:28</t>
  </si>
  <si>
    <t>Madeline Britton</t>
  </si>
  <si>
    <t>2:49:38</t>
  </si>
  <si>
    <t>Kelley Driscoll</t>
  </si>
  <si>
    <t>Leigh Barrow</t>
  </si>
  <si>
    <t>2:55:43</t>
  </si>
  <si>
    <t>Amanda Phillips</t>
  </si>
  <si>
    <t>2:40:05</t>
  </si>
  <si>
    <t>Tara Landy</t>
  </si>
  <si>
    <t>Sue Lachance</t>
  </si>
  <si>
    <t>3:03:26</t>
  </si>
  <si>
    <t>Terry Hersh</t>
  </si>
  <si>
    <t>2:58:23</t>
  </si>
  <si>
    <t>2:53:12</t>
  </si>
  <si>
    <t>Jane Moser</t>
  </si>
  <si>
    <t>2:54:12</t>
  </si>
  <si>
    <t>Dorothy Graham</t>
  </si>
  <si>
    <t>2:58:01</t>
  </si>
  <si>
    <t>2:57:32</t>
  </si>
  <si>
    <t>Susan Dodge</t>
  </si>
  <si>
    <t>2:58:04</t>
  </si>
  <si>
    <t>Cheryl Schultze</t>
  </si>
  <si>
    <t>3:00:06</t>
  </si>
  <si>
    <t>Cathi Campbell</t>
  </si>
  <si>
    <t>2:54:30</t>
  </si>
  <si>
    <t>Sue Zoltner</t>
  </si>
  <si>
    <t>3:04:46</t>
  </si>
  <si>
    <t>Hope Machedon</t>
  </si>
  <si>
    <t>2:55:07</t>
  </si>
  <si>
    <t>3:09:33</t>
  </si>
  <si>
    <t>Connie Buckwalter</t>
  </si>
  <si>
    <t>2:54:22</t>
  </si>
  <si>
    <t>Sue McNamara</t>
  </si>
  <si>
    <t>3:00:27</t>
  </si>
  <si>
    <t>2:56:57</t>
  </si>
  <si>
    <t>3:03:36</t>
  </si>
  <si>
    <t>Amy Sedgwick</t>
  </si>
  <si>
    <t>3:06:03</t>
  </si>
  <si>
    <t>Conni Grace</t>
  </si>
  <si>
    <t>2:58:19</t>
  </si>
  <si>
    <t>Tracy Joslin</t>
  </si>
  <si>
    <t>2:51:43</t>
  </si>
  <si>
    <t>Carolyn Martin</t>
  </si>
  <si>
    <t>2:58:22</t>
  </si>
  <si>
    <t>Abby Kaknes</t>
  </si>
  <si>
    <t>2:57:26</t>
  </si>
  <si>
    <t>Ashley Gorr</t>
  </si>
  <si>
    <t>2:50:20</t>
  </si>
  <si>
    <t>2:59:48</t>
  </si>
  <si>
    <t>Kate Pallardy</t>
  </si>
  <si>
    <t>2:53:47</t>
  </si>
  <si>
    <t>Margaret Diacont</t>
  </si>
  <si>
    <t>2:49:57</t>
  </si>
  <si>
    <t>Leslie O'Dell</t>
  </si>
  <si>
    <t>2:55:55</t>
  </si>
  <si>
    <t>Kim Loeffler</t>
  </si>
  <si>
    <t>3:03:35</t>
  </si>
  <si>
    <t>Jessica Bashaw</t>
  </si>
  <si>
    <t>3:01:23</t>
  </si>
  <si>
    <t>Ashley Busa</t>
  </si>
  <si>
    <t>2:56:32</t>
  </si>
  <si>
    <t>Caili Colquitt</t>
  </si>
  <si>
    <t>2:55:34</t>
  </si>
  <si>
    <t xml:space="preserve">Kimberly Lord </t>
  </si>
  <si>
    <t>Katy Cargiulo</t>
  </si>
  <si>
    <t>2:59:51</t>
  </si>
  <si>
    <t>Rachel Schilkowsky</t>
  </si>
  <si>
    <t>2:43:22</t>
  </si>
  <si>
    <t>Morgan Blevins</t>
  </si>
  <si>
    <t>Pam Trainer</t>
  </si>
  <si>
    <t>3:06:27</t>
  </si>
  <si>
    <t>Gina Sperry</t>
  </si>
  <si>
    <t>3:04:55</t>
  </si>
  <si>
    <t>France Levasseur</t>
  </si>
  <si>
    <t>Louise Gingras</t>
  </si>
  <si>
    <t>2:54:57</t>
  </si>
  <si>
    <t>Libby Greaney</t>
  </si>
  <si>
    <t>3:00:43</t>
  </si>
  <si>
    <t>3:03:06</t>
  </si>
  <si>
    <t>Carol-Ann Days-Merrill</t>
  </si>
  <si>
    <t>2:58:10</t>
  </si>
  <si>
    <t>Jennifer Macdonnell</t>
  </si>
  <si>
    <t>3:02:06</t>
  </si>
  <si>
    <t>2:54:34</t>
  </si>
  <si>
    <t>Jacqueline Tarrant</t>
  </si>
  <si>
    <t>3:05:59</t>
  </si>
  <si>
    <t>Laurie Corbin</t>
  </si>
  <si>
    <t>2:59:33</t>
  </si>
  <si>
    <t>Angie Defilippi</t>
  </si>
  <si>
    <t>3:10:40</t>
  </si>
  <si>
    <t>Katie Greenia</t>
  </si>
  <si>
    <t>2:58:16</t>
  </si>
  <si>
    <t>3:01:41</t>
  </si>
  <si>
    <t>Maureen Burns</t>
  </si>
  <si>
    <t>3:02:13</t>
  </si>
  <si>
    <t>Lynn Johnson</t>
  </si>
  <si>
    <t>3:04:40</t>
  </si>
  <si>
    <t>Grace Trabulsi</t>
  </si>
  <si>
    <t>3:06:08</t>
  </si>
  <si>
    <t>Amy Farrell</t>
  </si>
  <si>
    <t>2:59:37</t>
  </si>
  <si>
    <t>2:52:08</t>
  </si>
  <si>
    <t>Alexandra Knapp</t>
  </si>
  <si>
    <t>3:02:37</t>
  </si>
  <si>
    <t>Alicia Follmar</t>
  </si>
  <si>
    <t>Jodie Conway</t>
  </si>
  <si>
    <t>2:52:59</t>
  </si>
  <si>
    <t>Katie Kissane</t>
  </si>
  <si>
    <t>3:00:07</t>
  </si>
  <si>
    <t>Eliza Tibbits</t>
  </si>
  <si>
    <t>2:53:57</t>
  </si>
  <si>
    <t>2:52:02</t>
  </si>
  <si>
    <t>Amanda Wright</t>
  </si>
  <si>
    <t>2:58:51</t>
  </si>
  <si>
    <t>3:04:26</t>
  </si>
  <si>
    <t>Lori Crotts</t>
  </si>
  <si>
    <t>3:02:34</t>
  </si>
  <si>
    <t>Engelica Peck</t>
  </si>
  <si>
    <t>2:57:05</t>
  </si>
  <si>
    <t>Isabella Caruso</t>
  </si>
  <si>
    <t>2:56:04</t>
  </si>
  <si>
    <t>Elizabeth Simak</t>
  </si>
  <si>
    <t>Abby Gugel</t>
  </si>
  <si>
    <t>2:59:52</t>
  </si>
  <si>
    <t>Laura Huning</t>
  </si>
  <si>
    <t>Elizabeth Arnott-Hill</t>
  </si>
  <si>
    <t>Heather McKeown</t>
  </si>
  <si>
    <t>3:06:49</t>
  </si>
  <si>
    <t>Michelle Jahns</t>
  </si>
  <si>
    <t>3:07:21</t>
  </si>
  <si>
    <t>3:02:18</t>
  </si>
  <si>
    <t>Lynn Schuler</t>
  </si>
  <si>
    <t>3:02:11</t>
  </si>
  <si>
    <t>3:00:52</t>
  </si>
  <si>
    <t>Tomoda Yumi</t>
  </si>
  <si>
    <t>3:04:07</t>
  </si>
  <si>
    <t>Colleen Ellis</t>
  </si>
  <si>
    <t>2:59:17</t>
  </si>
  <si>
    <t>2:59:14</t>
  </si>
  <si>
    <t>Barbara Bellows</t>
  </si>
  <si>
    <t>3:03:08</t>
  </si>
  <si>
    <t>2:56:22</t>
  </si>
  <si>
    <t>Molly Taber</t>
  </si>
  <si>
    <t>3:08:25</t>
  </si>
  <si>
    <t>Lisa Wiita</t>
  </si>
  <si>
    <t>3:06:33</t>
  </si>
  <si>
    <t>Christine Powers</t>
  </si>
  <si>
    <t>3:11:13</t>
  </si>
  <si>
    <t>Kelley Foresman</t>
  </si>
  <si>
    <t>2:58:46</t>
  </si>
  <si>
    <t>Tara Kay</t>
  </si>
  <si>
    <t>3:02:43</t>
  </si>
  <si>
    <t>3:03:27</t>
  </si>
  <si>
    <t>Anne MacKay</t>
  </si>
  <si>
    <t>3:05:37</t>
  </si>
  <si>
    <t>Megan Valentine</t>
  </si>
  <si>
    <t>3:07:44</t>
  </si>
  <si>
    <t>Nicole Wilkerson</t>
  </si>
  <si>
    <t>3:01:15</t>
  </si>
  <si>
    <t>Michaela Thompson</t>
  </si>
  <si>
    <t>2:56:42</t>
  </si>
  <si>
    <t>Michele Sarney</t>
  </si>
  <si>
    <t>3:03:57</t>
  </si>
  <si>
    <t>2:58:05</t>
  </si>
  <si>
    <t>Megan Malgeri</t>
  </si>
  <si>
    <t>2:53:15</t>
  </si>
  <si>
    <t>Spring Greeney</t>
  </si>
  <si>
    <t>3:00:34</t>
  </si>
  <si>
    <t>Sarah Robinson</t>
  </si>
  <si>
    <t>2:54:07</t>
  </si>
  <si>
    <t>Meredith Lambert</t>
  </si>
  <si>
    <t>2:56:26</t>
  </si>
  <si>
    <t>Tammy Richards</t>
  </si>
  <si>
    <t>2:59:30</t>
  </si>
  <si>
    <t>Jenny Goswami</t>
  </si>
  <si>
    <t>3:05:27</t>
  </si>
  <si>
    <t>Hollie Hughes</t>
  </si>
  <si>
    <t>3:02:41</t>
  </si>
  <si>
    <t>Erica Jesseman</t>
  </si>
  <si>
    <t>2:57:57</t>
  </si>
  <si>
    <t>Chloe Egan</t>
  </si>
  <si>
    <t>Amy Bernard</t>
  </si>
  <si>
    <t>3:03:24</t>
  </si>
  <si>
    <t>Lindsay Piriano</t>
  </si>
  <si>
    <t>2:48:57</t>
  </si>
  <si>
    <t xml:space="preserve">Joanna Fortier </t>
  </si>
  <si>
    <t>Linda Sprague</t>
  </si>
  <si>
    <t>3:08:04</t>
  </si>
  <si>
    <t>3:09:37</t>
  </si>
  <si>
    <t>Ana Rios</t>
  </si>
  <si>
    <t>3:03:47</t>
  </si>
  <si>
    <t>3:05:44</t>
  </si>
  <si>
    <t>3:06:46</t>
  </si>
  <si>
    <t>3:05:38</t>
  </si>
  <si>
    <t>3:00:42</t>
  </si>
  <si>
    <t>Gayle Porcelli</t>
  </si>
  <si>
    <t>3:00:32</t>
  </si>
  <si>
    <t>3:03:45</t>
  </si>
  <si>
    <t>Helen Zaikoff</t>
  </si>
  <si>
    <t>2:59:45</t>
  </si>
  <si>
    <t>Emmy Stocker</t>
  </si>
  <si>
    <t>3:08:48</t>
  </si>
  <si>
    <t>3:06:48</t>
  </si>
  <si>
    <t>Susan Seay</t>
  </si>
  <si>
    <t>3:11:50</t>
  </si>
  <si>
    <t>3:02:17</t>
  </si>
  <si>
    <t>Anita Moller</t>
  </si>
  <si>
    <t>3:03:33</t>
  </si>
  <si>
    <t>Patricia Hurlburt</t>
  </si>
  <si>
    <t>3:03:46</t>
  </si>
  <si>
    <t>Shannon Smith</t>
  </si>
  <si>
    <t>3:05:45</t>
  </si>
  <si>
    <t>Paula Morrison</t>
  </si>
  <si>
    <t>3:09:47</t>
  </si>
  <si>
    <t>3:02:36</t>
  </si>
  <si>
    <t>Karen Benway</t>
  </si>
  <si>
    <t>Katharine Kissane</t>
  </si>
  <si>
    <t>2:59:07</t>
  </si>
  <si>
    <t>Sara Facteau</t>
  </si>
  <si>
    <t>Diona Fulton</t>
  </si>
  <si>
    <t>3:03:01</t>
  </si>
  <si>
    <t>2:55:10</t>
  </si>
  <si>
    <t>Meg Lout</t>
  </si>
  <si>
    <t>2:59:44</t>
  </si>
  <si>
    <t>Kaela O'Neil</t>
  </si>
  <si>
    <t>2:59:34</t>
  </si>
  <si>
    <t>3:05:48</t>
  </si>
  <si>
    <t>Meg Lane</t>
  </si>
  <si>
    <t>2:58:35</t>
  </si>
  <si>
    <t>Emily Hulme</t>
  </si>
  <si>
    <t>3:00:05</t>
  </si>
  <si>
    <t>Catherine Curtin</t>
  </si>
  <si>
    <t>Caroline Mahoney</t>
  </si>
  <si>
    <t>3:04:38</t>
  </si>
  <si>
    <t>Jordan O'Dea</t>
  </si>
  <si>
    <t>Bess Ritter</t>
  </si>
  <si>
    <t>Lori Vernier</t>
  </si>
  <si>
    <t>3:08:55</t>
  </si>
  <si>
    <t>Robben Morrill</t>
  </si>
  <si>
    <t>3:13:48</t>
  </si>
  <si>
    <t>Margot Remington-Oman</t>
  </si>
  <si>
    <t>3:06:58</t>
  </si>
  <si>
    <t>Katie Tobey</t>
  </si>
  <si>
    <t>3:07:36</t>
  </si>
  <si>
    <t>Joanne Shorter</t>
  </si>
  <si>
    <t>3:07:53</t>
  </si>
  <si>
    <t>Emily Fisch</t>
  </si>
  <si>
    <t>3:08:24</t>
  </si>
  <si>
    <t>3:01:01</t>
  </si>
  <si>
    <t>Pamela Alexander</t>
  </si>
  <si>
    <t>3:02:40</t>
  </si>
  <si>
    <t>Dorothy Graham-Martin</t>
  </si>
  <si>
    <t>3:07:19</t>
  </si>
  <si>
    <t>3:02:23</t>
  </si>
  <si>
    <t>Dorothy Martin</t>
  </si>
  <si>
    <t>3:10:49</t>
  </si>
  <si>
    <t>Laurie Lambert</t>
  </si>
  <si>
    <t>3:12:53</t>
  </si>
  <si>
    <t>3:04:39</t>
  </si>
  <si>
    <t>Yukiko Nishide</t>
  </si>
  <si>
    <t>Sandra Dickin</t>
  </si>
  <si>
    <t>3:04:06</t>
  </si>
  <si>
    <t>3:05:52</t>
  </si>
  <si>
    <t>Eileen Combs</t>
  </si>
  <si>
    <t>3:10:05</t>
  </si>
  <si>
    <t>Larissa Bifano</t>
  </si>
  <si>
    <t>3:06:25</t>
  </si>
  <si>
    <t>Bridget McCarthy</t>
  </si>
  <si>
    <t>Susan Schadt</t>
  </si>
  <si>
    <t>3:04:25</t>
  </si>
  <si>
    <t>2:59:28</t>
  </si>
  <si>
    <t>2:58:03</t>
  </si>
  <si>
    <t>Michelle Weissman</t>
  </si>
  <si>
    <t>3:04:20</t>
  </si>
  <si>
    <t>Dominique Braceras</t>
  </si>
  <si>
    <t>2:57:38</t>
  </si>
  <si>
    <t>Anja Jokela</t>
  </si>
  <si>
    <t>3:00:44</t>
  </si>
  <si>
    <t>3:01:30</t>
  </si>
  <si>
    <t>3:06:10</t>
  </si>
  <si>
    <t>Carrie Ritter</t>
  </si>
  <si>
    <t>3:05:33</t>
  </si>
  <si>
    <t>Kate Hails</t>
  </si>
  <si>
    <t>2:59:58</t>
  </si>
  <si>
    <t>Stephanie Fulmer</t>
  </si>
  <si>
    <t>3:01:43</t>
  </si>
  <si>
    <t>Shelly MacPhail</t>
  </si>
  <si>
    <t xml:space="preserve">Erin Rasco </t>
  </si>
  <si>
    <t>3:05:11</t>
  </si>
  <si>
    <t>Joy Jiang</t>
  </si>
  <si>
    <t>Linnae Horan</t>
  </si>
  <si>
    <t>3:15:48</t>
  </si>
  <si>
    <t>3:13:57</t>
  </si>
  <si>
    <t>Martha Murphrey</t>
  </si>
  <si>
    <t>3:11:52</t>
  </si>
  <si>
    <t>Debbie Tirrito</t>
  </si>
  <si>
    <t>3:09:13</t>
  </si>
  <si>
    <t>Jeanne Carboni</t>
  </si>
  <si>
    <t>3:11:35</t>
  </si>
  <si>
    <t>Patrice Kentner</t>
  </si>
  <si>
    <t>3:09:08</t>
  </si>
  <si>
    <t>Sanya Davis</t>
  </si>
  <si>
    <t>3:03:48</t>
  </si>
  <si>
    <t>Amy Barrow</t>
  </si>
  <si>
    <t>3:06:24</t>
  </si>
  <si>
    <t>Lisa Magnant</t>
  </si>
  <si>
    <t>3:07:49</t>
  </si>
  <si>
    <t>3:04:34</t>
  </si>
  <si>
    <t>Christine Carrigan</t>
  </si>
  <si>
    <t>3:11:59</t>
  </si>
  <si>
    <t>3:13:27</t>
  </si>
  <si>
    <t>Anne Gullickson</t>
  </si>
  <si>
    <t>3:16:33</t>
  </si>
  <si>
    <t>Jill Lowden</t>
  </si>
  <si>
    <t>Teren Block</t>
  </si>
  <si>
    <t>3:05:28</t>
  </si>
  <si>
    <t>Amy Chekos-Sedgwick</t>
  </si>
  <si>
    <t>3:04:23</t>
  </si>
  <si>
    <t>3:07:41</t>
  </si>
  <si>
    <t>Abigail Beattie</t>
  </si>
  <si>
    <t>3:11:03</t>
  </si>
  <si>
    <t>Jessica Cover</t>
  </si>
  <si>
    <t>3:08:29</t>
  </si>
  <si>
    <t>2:59:53</t>
  </si>
  <si>
    <t>Julia McElroy</t>
  </si>
  <si>
    <t>3:09:04</t>
  </si>
  <si>
    <t>Sumner Fletcher</t>
  </si>
  <si>
    <t>3:00:25</t>
  </si>
  <si>
    <t>Elizabeth Herndon</t>
  </si>
  <si>
    <t>2:59:19</t>
  </si>
  <si>
    <t>Christine Hagan</t>
  </si>
  <si>
    <t>3:04:32</t>
  </si>
  <si>
    <t>Sarah Waterman</t>
  </si>
  <si>
    <t>2:58:31</t>
  </si>
  <si>
    <t>Katherine Ahokas</t>
  </si>
  <si>
    <t>3:00:50</t>
  </si>
  <si>
    <t>Renae Cicchinelli</t>
  </si>
  <si>
    <t>3:02:29</t>
  </si>
  <si>
    <t>3:07:37</t>
  </si>
  <si>
    <t>Lauren Ross</t>
  </si>
  <si>
    <t>3:00:29</t>
  </si>
  <si>
    <t>Christy Cohick</t>
  </si>
  <si>
    <t>3:03:53</t>
  </si>
  <si>
    <t>Alexandra Haggarty</t>
  </si>
  <si>
    <t>Jessica Ponds</t>
  </si>
  <si>
    <t>3:06:21</t>
  </si>
  <si>
    <t>Caity Ashley</t>
  </si>
  <si>
    <t>2:56:05</t>
  </si>
  <si>
    <t xml:space="preserve">Maddie Leopold </t>
  </si>
  <si>
    <t>Susan Bronson</t>
  </si>
  <si>
    <t>3:16:05</t>
  </si>
  <si>
    <t>Ruthie Davis</t>
  </si>
  <si>
    <t>3:17:14</t>
  </si>
  <si>
    <t>Michele Burns</t>
  </si>
  <si>
    <t>3:16:36</t>
  </si>
  <si>
    <t>3:13:28</t>
  </si>
  <si>
    <t>3:17:32</t>
  </si>
  <si>
    <t>Nancy Schmidt</t>
  </si>
  <si>
    <t>3:09:27</t>
  </si>
  <si>
    <t>Donna Hurley</t>
  </si>
  <si>
    <t>3:04:11</t>
  </si>
  <si>
    <t>Linda Waitkun</t>
  </si>
  <si>
    <t>3:07:08</t>
  </si>
  <si>
    <t>Allison Suchenski</t>
  </si>
  <si>
    <t>3:08:54</t>
  </si>
  <si>
    <t>Shari Bashaw</t>
  </si>
  <si>
    <t>Lisa Kothe</t>
  </si>
  <si>
    <t>3:12:35</t>
  </si>
  <si>
    <t>3:14:57</t>
  </si>
  <si>
    <t>Stephanie Allard</t>
  </si>
  <si>
    <t>3:17:05</t>
  </si>
  <si>
    <t>Melissa Mast</t>
  </si>
  <si>
    <t>3:09:53</t>
  </si>
  <si>
    <t>Emily Oates</t>
  </si>
  <si>
    <t>3:05:50</t>
  </si>
  <si>
    <t>3:04:52</t>
  </si>
  <si>
    <t>Mary Fagan</t>
  </si>
  <si>
    <t>3:08:31</t>
  </si>
  <si>
    <t>Kristen Cheman</t>
  </si>
  <si>
    <t>Rebecca Harman</t>
  </si>
  <si>
    <t>3:09:17</t>
  </si>
  <si>
    <t>Kathy Provencher</t>
  </si>
  <si>
    <t>3:09:15</t>
  </si>
  <si>
    <t>Isabelle Ledroit</t>
  </si>
  <si>
    <t>3:03:13</t>
  </si>
  <si>
    <t>Katrina Gravel</t>
  </si>
  <si>
    <t>3:01:17</t>
  </si>
  <si>
    <t>3:05:36</t>
  </si>
  <si>
    <t>3:00:53</t>
  </si>
  <si>
    <t>3:03:52</t>
  </si>
  <si>
    <t>Aliza LaPierre</t>
  </si>
  <si>
    <t>Kristina Gracey</t>
  </si>
  <si>
    <t>3:06:52</t>
  </si>
  <si>
    <t>Lori Howe</t>
  </si>
  <si>
    <t>3:02:02</t>
  </si>
  <si>
    <t>Natalia Henry</t>
  </si>
  <si>
    <t>3:07:46</t>
  </si>
  <si>
    <t>Megan Walsh</t>
  </si>
  <si>
    <t>3:00:56</t>
  </si>
  <si>
    <t>Jennifer Moltz</t>
  </si>
  <si>
    <t>Martha Rumley</t>
  </si>
  <si>
    <t>3:29:29</t>
  </si>
  <si>
    <t>3:11:49</t>
  </si>
  <si>
    <t>Barbara Anderson</t>
  </si>
  <si>
    <t>3:08:41</t>
  </si>
  <si>
    <t>Elaine Gregoire</t>
  </si>
  <si>
    <t>3:21:34</t>
  </si>
  <si>
    <t>Toni Diegoli</t>
  </si>
  <si>
    <t>3:08:56</t>
  </si>
  <si>
    <t>Alyssa Anderson</t>
  </si>
  <si>
    <t>3:07:11</t>
  </si>
  <si>
    <t>Sylvia Weiner</t>
  </si>
  <si>
    <t>3:37:16</t>
  </si>
  <si>
    <t>Diane McLaughlin</t>
  </si>
  <si>
    <t>3:17:28</t>
  </si>
  <si>
    <t>Barbara Capen</t>
  </si>
  <si>
    <t>3:21:51</t>
  </si>
  <si>
    <t>Eileen Telford</t>
  </si>
  <si>
    <t>3:20:23</t>
  </si>
  <si>
    <t>Diane McNamara</t>
  </si>
  <si>
    <t>3:18:21</t>
  </si>
  <si>
    <t>3:17:58</t>
  </si>
  <si>
    <t>Dorothy Helling</t>
  </si>
  <si>
    <t>3:12:00</t>
  </si>
  <si>
    <t>Kimberley Layman</t>
  </si>
  <si>
    <t>3:14:24</t>
  </si>
  <si>
    <t>Susan Bonthron</t>
  </si>
  <si>
    <t>Nancy Taormina</t>
  </si>
  <si>
    <t>3:14:05</t>
  </si>
  <si>
    <t>3:07:35</t>
  </si>
  <si>
    <t>Anne Bliss</t>
  </si>
  <si>
    <t>Evelyn Caron</t>
  </si>
  <si>
    <t>3:11:54</t>
  </si>
  <si>
    <t>3:08:53</t>
  </si>
  <si>
    <t>Kate Williams</t>
  </si>
  <si>
    <t>3:27:55</t>
  </si>
  <si>
    <t>Karolyn Bowley</t>
  </si>
  <si>
    <t>3:04:14</t>
  </si>
  <si>
    <t>Stacey Spillane</t>
  </si>
  <si>
    <t>3:14:07</t>
  </si>
  <si>
    <t>Bronawyn O'Leary</t>
  </si>
  <si>
    <t>3:09:58</t>
  </si>
  <si>
    <t>Pamela Stephens</t>
  </si>
  <si>
    <t>3:38:48</t>
  </si>
  <si>
    <t>3:17:52</t>
  </si>
  <si>
    <t>Sophie Merrill</t>
  </si>
  <si>
    <t>3:26:01</t>
  </si>
  <si>
    <t>Lily Kosaka</t>
  </si>
  <si>
    <t>3:23:14</t>
  </si>
  <si>
    <t>3:23:04</t>
  </si>
  <si>
    <t>3:19:13</t>
  </si>
  <si>
    <t>Kimberly Palmer</t>
  </si>
  <si>
    <t>3:19:15</t>
  </si>
  <si>
    <t>Maureen Sproul</t>
  </si>
  <si>
    <t>3:18:07</t>
  </si>
  <si>
    <t>Janet Labuc</t>
  </si>
  <si>
    <t>3:10:11</t>
  </si>
  <si>
    <t>3:20:36</t>
  </si>
  <si>
    <t>Donna Smyers</t>
  </si>
  <si>
    <t>3:18:44</t>
  </si>
  <si>
    <t>3:17:45</t>
  </si>
  <si>
    <t>Helen Bradler</t>
  </si>
  <si>
    <t>3:19:03</t>
  </si>
  <si>
    <t>Margaret Dunn</t>
  </si>
  <si>
    <t>3:18:22</t>
  </si>
  <si>
    <t>Maggie Plante</t>
  </si>
  <si>
    <t>3:17:00</t>
  </si>
  <si>
    <t>Susan Hackney</t>
  </si>
  <si>
    <t>3:15:15</t>
  </si>
  <si>
    <t>Teren Allison</t>
  </si>
  <si>
    <t>3:15:52</t>
  </si>
  <si>
    <t>Kelly LeCours</t>
  </si>
  <si>
    <t>3:15:43</t>
  </si>
  <si>
    <t>3:11:28</t>
  </si>
  <si>
    <t>Kris Huff</t>
  </si>
  <si>
    <t>3:14:53</t>
  </si>
  <si>
    <t>3:10:59</t>
  </si>
  <si>
    <t>3:12:58</t>
  </si>
  <si>
    <t>Lisa Steffes</t>
  </si>
  <si>
    <t>3:13:55</t>
  </si>
  <si>
    <t>Emily Levan</t>
  </si>
  <si>
    <t>3:05:21</t>
  </si>
  <si>
    <t>3:11:22</t>
  </si>
  <si>
    <t>Melissa Reifsnyder</t>
  </si>
  <si>
    <t>3:28:34</t>
  </si>
  <si>
    <t>Nina Caron</t>
  </si>
  <si>
    <t>3:14:18</t>
  </si>
  <si>
    <t>Megan Raymond</t>
  </si>
  <si>
    <t>3:14:46</t>
  </si>
  <si>
    <t>Amanda Beal</t>
  </si>
  <si>
    <t>3:13:02</t>
  </si>
  <si>
    <t>3:16:02</t>
  </si>
  <si>
    <t>TerryAnn Cuozzo</t>
  </si>
  <si>
    <t>Sally Searles</t>
  </si>
  <si>
    <t>3:51:03</t>
  </si>
  <si>
    <t>Carol Johnston</t>
  </si>
  <si>
    <t>3:21:32</t>
  </si>
  <si>
    <t>3:29:18</t>
  </si>
  <si>
    <t>Betsy Laflame</t>
  </si>
  <si>
    <t>3:27:35</t>
  </si>
  <si>
    <t>Danielle Gadouas</t>
  </si>
  <si>
    <t>3:31:42</t>
  </si>
  <si>
    <t>3:25:01</t>
  </si>
  <si>
    <t>3:21:28</t>
  </si>
  <si>
    <t>3:18:15</t>
  </si>
  <si>
    <t>3:19:37</t>
  </si>
  <si>
    <t>Marie Wickham</t>
  </si>
  <si>
    <t>3:19:59</t>
  </si>
  <si>
    <t>Cheryl Place</t>
  </si>
  <si>
    <t>3:18:11</t>
  </si>
  <si>
    <t>Liz Champagne</t>
  </si>
  <si>
    <t>3:28:01</t>
  </si>
  <si>
    <t>3:25:02</t>
  </si>
  <si>
    <t>3:17:12</t>
  </si>
  <si>
    <t>3:19:20</t>
  </si>
  <si>
    <t>3:23:29</t>
  </si>
  <si>
    <t>Katie Stettler</t>
  </si>
  <si>
    <t>3:17:46</t>
  </si>
  <si>
    <t>Aiobhean Brown</t>
  </si>
  <si>
    <t>3:12:22</t>
  </si>
  <si>
    <t>Dianne Greisser</t>
  </si>
  <si>
    <t>3:12:15</t>
  </si>
  <si>
    <t>Joyce Holsten</t>
  </si>
  <si>
    <t>3:16:38</t>
  </si>
  <si>
    <t>3:14:32</t>
  </si>
  <si>
    <t>Jami Whitney</t>
  </si>
  <si>
    <t>3:13:42</t>
  </si>
  <si>
    <t>Joyce Miller</t>
  </si>
  <si>
    <t>3:25:31</t>
  </si>
  <si>
    <t>Diane Senecal</t>
  </si>
  <si>
    <t>Christine Irish</t>
  </si>
  <si>
    <t>3:12:33</t>
  </si>
  <si>
    <t>3:29:00</t>
  </si>
  <si>
    <t>3:15:01</t>
  </si>
  <si>
    <t>Shira Springer</t>
  </si>
  <si>
    <t>3:16:53</t>
  </si>
  <si>
    <t>Tina Dowling</t>
  </si>
  <si>
    <t>3:20:15</t>
  </si>
  <si>
    <t>3:22:59</t>
  </si>
  <si>
    <t>You-Ran Handy</t>
  </si>
  <si>
    <t>Rosemary Rusin</t>
  </si>
  <si>
    <t>3:53:18</t>
  </si>
  <si>
    <t>3:22:54</t>
  </si>
  <si>
    <t>Carol Pierce</t>
  </si>
  <si>
    <t>3:34:58</t>
  </si>
  <si>
    <t>Patricia Yandow</t>
  </si>
  <si>
    <t>3:35:43</t>
  </si>
  <si>
    <t>Laurita Samuels</t>
  </si>
  <si>
    <t>3:32:05</t>
  </si>
  <si>
    <t>Sandra Levy</t>
  </si>
  <si>
    <t>3:26:12</t>
  </si>
  <si>
    <t>Sharyn Kingma</t>
  </si>
  <si>
    <t>3:22:38</t>
  </si>
  <si>
    <t>Janet Skaalen</t>
  </si>
  <si>
    <t>3:18:35</t>
  </si>
  <si>
    <t>Carol Allain</t>
  </si>
  <si>
    <t>3:20:33</t>
  </si>
  <si>
    <t>Betty Blank</t>
  </si>
  <si>
    <t>3:22:18</t>
  </si>
  <si>
    <t>Carolyn Slivey</t>
  </si>
  <si>
    <t>3:24:57</t>
  </si>
  <si>
    <t>Lynn Madsen</t>
  </si>
  <si>
    <t>3:19:29</t>
  </si>
  <si>
    <t>Marcy Dreimiller</t>
  </si>
  <si>
    <t>3:34:28</t>
  </si>
  <si>
    <t>Toni Monsey</t>
  </si>
  <si>
    <t>3:26:41</t>
  </si>
  <si>
    <t>Nicole McGilpin</t>
  </si>
  <si>
    <t>3:21:46</t>
  </si>
  <si>
    <t>3:25:38</t>
  </si>
  <si>
    <t>Christy Cosgrove</t>
  </si>
  <si>
    <t>3:29:15</t>
  </si>
  <si>
    <t>Melissa Caron</t>
  </si>
  <si>
    <t>3:20:27</t>
  </si>
  <si>
    <t>Mina Samuels</t>
  </si>
  <si>
    <t>3:14:42</t>
  </si>
  <si>
    <t>3:14:23</t>
  </si>
  <si>
    <t>3:15:29</t>
  </si>
  <si>
    <t>3:18:13</t>
  </si>
  <si>
    <t>Yuki Chorney</t>
  </si>
  <si>
    <t>3:16:59</t>
  </si>
  <si>
    <t>Justine Cohen</t>
  </si>
  <si>
    <t>Gina Hager-Moitoso</t>
  </si>
  <si>
    <t>3:28:27</t>
  </si>
  <si>
    <t>3:08:40</t>
  </si>
  <si>
    <t>Jennifer McClure</t>
  </si>
  <si>
    <t>3:31:43</t>
  </si>
  <si>
    <t>Jess Kutcher</t>
  </si>
  <si>
    <t>3:18:47</t>
  </si>
  <si>
    <t>3:21:24</t>
  </si>
  <si>
    <t xml:space="preserve">Lisa Butler </t>
  </si>
  <si>
    <t>Yimei Huang</t>
  </si>
  <si>
    <t>Amy Menard</t>
  </si>
  <si>
    <t>3:37:02</t>
  </si>
  <si>
    <t>Angela Treleven</t>
  </si>
  <si>
    <t>Top</t>
  </si>
  <si>
    <t>M</t>
  </si>
  <si>
    <t>Paul Stanley</t>
  </si>
  <si>
    <t>2:40:26</t>
  </si>
  <si>
    <t>Eric Krawitt</t>
  </si>
  <si>
    <t>2:32:21</t>
  </si>
  <si>
    <t>Ben Schersten</t>
  </si>
  <si>
    <t>2:44:25</t>
  </si>
  <si>
    <t>Robert Lukaskiewicz</t>
  </si>
  <si>
    <t>2:37:56</t>
  </si>
  <si>
    <t>Vermonter</t>
  </si>
  <si>
    <t>F</t>
  </si>
  <si>
    <t>Anita Hall</t>
  </si>
  <si>
    <t>Abbey Kaknes *</t>
  </si>
  <si>
    <t>Leah Frost *</t>
  </si>
  <si>
    <t>Lori Crotts *</t>
  </si>
  <si>
    <t>Aliza Lapierre</t>
  </si>
  <si>
    <t>3:10:26</t>
  </si>
  <si>
    <t>Margaret Gish</t>
  </si>
  <si>
    <t>3:11:46</t>
  </si>
  <si>
    <t>MK Drury</t>
  </si>
  <si>
    <t>3:13:11</t>
  </si>
  <si>
    <t>Total Finishers</t>
  </si>
  <si>
    <t>Relay 5</t>
  </si>
  <si>
    <t>Relay 2</t>
  </si>
  <si>
    <t>All-Time list</t>
  </si>
  <si>
    <t>Time</t>
  </si>
  <si>
    <t>Year</t>
  </si>
  <si>
    <t>2001</t>
  </si>
  <si>
    <t>2023</t>
  </si>
  <si>
    <t>2019</t>
  </si>
  <si>
    <t>2009</t>
  </si>
  <si>
    <t>2018</t>
  </si>
  <si>
    <t>1995</t>
  </si>
  <si>
    <t>2010</t>
  </si>
  <si>
    <t>2022</t>
  </si>
  <si>
    <t>1993</t>
  </si>
  <si>
    <t>Chris Zablocki</t>
  </si>
  <si>
    <t>2013</t>
  </si>
  <si>
    <t>2002</t>
  </si>
  <si>
    <t>1997</t>
  </si>
  <si>
    <t>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</si>
</sst>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21" fontId="0" fillId="0" borderId="0" xfId="0" quotePrefix="1" applyNumberFormat="1"/>
    <xf numFmtId="0" fontId="3" fillId="0" borderId="0" xfId="0" applyFont="1"/>
    <xf numFmtId="0" fontId="3" fillId="0" borderId="0" xfId="0" quotePrefix="1" applyFont="1"/>
    <xf numFmtId="21" fontId="3" fillId="0" borderId="0" xfId="0" quotePrefix="1" applyNumberFormat="1" applyFont="1"/>
    <xf numFmtId="2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67"/>
  <sheetViews>
    <sheetView tabSelected="1" workbookViewId="0">
      <pane xSplit="2" ySplit="3" topLeftCell="C33" activePane="bottomRight" state="frozen"/>
      <selection pane="bottomRight" activeCell="BY43" sqref="BY43"/>
      <selection pane="bottomLeft" activeCell="A2" sqref="A2"/>
      <selection pane="topRight" activeCell="C1" sqref="C1"/>
    </sheetView>
  </sheetViews>
  <sheetFormatPr defaultRowHeight="12.75"/>
  <cols>
    <col min="1" max="1" width="9.7109375" customWidth="1"/>
    <col min="2" max="2" width="3" bestFit="1" customWidth="1"/>
    <col min="3" max="3" width="19.140625" bestFit="1" customWidth="1"/>
    <col min="4" max="4" width="7.140625" bestFit="1" customWidth="1"/>
    <col min="5" max="5" width="16.140625" bestFit="1" customWidth="1"/>
    <col min="6" max="6" width="7.42578125" bestFit="1" customWidth="1"/>
    <col min="7" max="7" width="22.7109375" bestFit="1" customWidth="1"/>
    <col min="8" max="8" width="7.140625" bestFit="1" customWidth="1"/>
    <col min="9" max="9" width="15.7109375" bestFit="1" customWidth="1"/>
    <col min="10" max="10" width="7.140625" bestFit="1" customWidth="1"/>
    <col min="11" max="11" width="17.5703125" bestFit="1" customWidth="1"/>
    <col min="12" max="12" width="7.42578125" bestFit="1" customWidth="1"/>
    <col min="13" max="13" width="19.140625" bestFit="1" customWidth="1"/>
    <col min="14" max="14" width="7.140625" bestFit="1" customWidth="1"/>
    <col min="15" max="15" width="17.140625" bestFit="1" customWidth="1"/>
    <col min="16" max="16" width="7.140625" bestFit="1" customWidth="1"/>
    <col min="17" max="17" width="19.5703125" bestFit="1" customWidth="1"/>
    <col min="18" max="18" width="7.140625" bestFit="1" customWidth="1"/>
    <col min="19" max="19" width="20.28515625" bestFit="1" customWidth="1"/>
    <col min="20" max="20" width="7.140625" bestFit="1" customWidth="1"/>
    <col min="21" max="21" width="22.7109375" bestFit="1" customWidth="1"/>
    <col min="22" max="22" width="7.140625" bestFit="1" customWidth="1"/>
    <col min="23" max="23" width="16.5703125" bestFit="1" customWidth="1"/>
    <col min="24" max="24" width="7.140625" bestFit="1" customWidth="1"/>
    <col min="25" max="25" width="14.42578125" bestFit="1" customWidth="1"/>
    <col min="26" max="26" width="7.140625" bestFit="1" customWidth="1"/>
    <col min="27" max="27" width="15.5703125" bestFit="1" customWidth="1"/>
    <col min="28" max="28" width="7.140625" bestFit="1" customWidth="1"/>
    <col min="29" max="29" width="23.140625" bestFit="1" customWidth="1"/>
    <col min="30" max="30" width="7.140625" bestFit="1" customWidth="1"/>
    <col min="31" max="31" width="16.7109375" bestFit="1" customWidth="1"/>
    <col min="32" max="32" width="7.140625" bestFit="1" customWidth="1"/>
    <col min="33" max="33" width="20.5703125" bestFit="1" customWidth="1"/>
    <col min="34" max="34" width="7.140625" bestFit="1" customWidth="1"/>
    <col min="35" max="35" width="17.42578125" bestFit="1" customWidth="1"/>
    <col min="36" max="36" width="7.140625" bestFit="1" customWidth="1"/>
    <col min="37" max="37" width="17.42578125" bestFit="1" customWidth="1"/>
    <col min="38" max="38" width="7.140625" bestFit="1" customWidth="1"/>
    <col min="39" max="39" width="18.42578125" bestFit="1" customWidth="1"/>
    <col min="40" max="40" width="7.140625" bestFit="1" customWidth="1"/>
    <col min="41" max="41" width="17.85546875" bestFit="1" customWidth="1"/>
    <col min="42" max="42" width="7.140625" bestFit="1" customWidth="1"/>
    <col min="43" max="43" width="15.85546875" bestFit="1" customWidth="1"/>
    <col min="44" max="44" width="7.140625" bestFit="1" customWidth="1"/>
    <col min="45" max="45" width="20.42578125" bestFit="1" customWidth="1"/>
    <col min="46" max="46" width="7.140625" bestFit="1" customWidth="1"/>
    <col min="47" max="47" width="17.7109375" bestFit="1" customWidth="1"/>
    <col min="48" max="48" width="7.140625" bestFit="1" customWidth="1"/>
    <col min="49" max="49" width="18.140625" bestFit="1" customWidth="1"/>
    <col min="50" max="50" width="7.140625" bestFit="1" customWidth="1"/>
    <col min="51" max="51" width="18.140625" bestFit="1" customWidth="1"/>
    <col min="52" max="52" width="7.140625" bestFit="1" customWidth="1"/>
    <col min="53" max="53" width="19.5703125" bestFit="1" customWidth="1"/>
    <col min="54" max="54" width="7.140625" bestFit="1" customWidth="1"/>
    <col min="55" max="55" width="19.5703125" bestFit="1" customWidth="1"/>
    <col min="56" max="56" width="7.140625" bestFit="1" customWidth="1"/>
    <col min="57" max="57" width="19.5703125" bestFit="1" customWidth="1"/>
    <col min="58" max="58" width="7.140625" bestFit="1" customWidth="1"/>
    <col min="59" max="59" width="19.5703125" bestFit="1" customWidth="1"/>
    <col min="60" max="60" width="7.140625" bestFit="1" customWidth="1"/>
    <col min="61" max="61" width="19.5703125" bestFit="1" customWidth="1"/>
    <col min="62" max="62" width="7.140625" bestFit="1" customWidth="1"/>
    <col min="63" max="63" width="19.5703125" bestFit="1" customWidth="1"/>
    <col min="64" max="64" width="7.140625" bestFit="1" customWidth="1"/>
    <col min="67" max="67" width="17.5703125" bestFit="1" customWidth="1"/>
    <col min="68" max="68" width="7.140625" bestFit="1" customWidth="1"/>
    <col min="69" max="69" width="19.140625" bestFit="1" customWidth="1"/>
    <col min="70" max="70" width="7.140625" bestFit="1" customWidth="1"/>
    <col min="71" max="71" width="19.5703125" bestFit="1" customWidth="1"/>
    <col min="72" max="72" width="7.140625" bestFit="1" customWidth="1"/>
    <col min="73" max="73" width="22.7109375" customWidth="1"/>
    <col min="74" max="74" width="7.140625" customWidth="1"/>
  </cols>
  <sheetData>
    <row r="1" spans="1:74">
      <c r="A1" t="s">
        <v>0</v>
      </c>
    </row>
    <row r="2" spans="1:74">
      <c r="A2" t="s">
        <v>1</v>
      </c>
    </row>
    <row r="3" spans="1:74">
      <c r="C3" s="2">
        <v>1989</v>
      </c>
      <c r="E3" s="2">
        <v>1990</v>
      </c>
      <c r="G3" s="2">
        <v>1991</v>
      </c>
      <c r="I3" s="2">
        <v>1992</v>
      </c>
      <c r="K3" s="2">
        <v>1993</v>
      </c>
      <c r="M3" s="2">
        <v>1994</v>
      </c>
      <c r="O3" s="2">
        <v>1995</v>
      </c>
      <c r="Q3" s="2">
        <v>1996</v>
      </c>
      <c r="S3" s="2">
        <v>1997</v>
      </c>
      <c r="U3" s="2">
        <v>1998</v>
      </c>
      <c r="W3" s="2">
        <v>1999</v>
      </c>
      <c r="Y3" s="2">
        <v>2000</v>
      </c>
      <c r="AA3" s="2">
        <v>2001</v>
      </c>
      <c r="AC3" s="2">
        <v>2002</v>
      </c>
      <c r="AE3" s="2">
        <v>2003</v>
      </c>
      <c r="AG3" s="2">
        <v>2004</v>
      </c>
      <c r="AI3" s="2">
        <v>2005</v>
      </c>
      <c r="AK3" s="2">
        <v>2006</v>
      </c>
      <c r="AM3" s="2">
        <v>2007</v>
      </c>
      <c r="AO3" s="2">
        <v>2008</v>
      </c>
      <c r="AQ3" s="2">
        <v>2009</v>
      </c>
      <c r="AS3" s="2">
        <v>2010</v>
      </c>
      <c r="AU3" s="2">
        <v>2011</v>
      </c>
      <c r="AW3" s="2">
        <v>2012</v>
      </c>
      <c r="AY3" s="2">
        <v>2013</v>
      </c>
      <c r="BA3" s="2">
        <v>2014</v>
      </c>
      <c r="BC3" s="2">
        <v>2015</v>
      </c>
      <c r="BE3" s="2">
        <v>2016</v>
      </c>
      <c r="BG3" s="2">
        <v>2017</v>
      </c>
      <c r="BI3" s="2">
        <v>2018</v>
      </c>
      <c r="BK3" s="2">
        <v>2019</v>
      </c>
      <c r="BM3" s="2">
        <v>2020</v>
      </c>
      <c r="BO3" s="2" t="s">
        <v>2</v>
      </c>
      <c r="BQ3" s="2">
        <v>2022</v>
      </c>
      <c r="BS3" s="2">
        <v>2023</v>
      </c>
      <c r="BU3" s="2">
        <v>2024</v>
      </c>
    </row>
    <row r="4" spans="1:74">
      <c r="A4" t="s">
        <v>3</v>
      </c>
      <c r="B4">
        <v>1</v>
      </c>
      <c r="C4" t="s">
        <v>4</v>
      </c>
      <c r="D4" s="1" t="s">
        <v>5</v>
      </c>
      <c r="E4" t="s">
        <v>6</v>
      </c>
      <c r="F4" s="1" t="s">
        <v>7</v>
      </c>
      <c r="G4" t="s">
        <v>8</v>
      </c>
      <c r="H4" s="1" t="s">
        <v>9</v>
      </c>
      <c r="I4" t="s">
        <v>10</v>
      </c>
      <c r="J4" s="1" t="s">
        <v>11</v>
      </c>
      <c r="K4" t="s">
        <v>12</v>
      </c>
      <c r="L4" s="1" t="s">
        <v>13</v>
      </c>
      <c r="M4" t="s">
        <v>14</v>
      </c>
      <c r="N4" s="1" t="s">
        <v>15</v>
      </c>
      <c r="O4" t="s">
        <v>16</v>
      </c>
      <c r="P4" s="1" t="s">
        <v>17</v>
      </c>
      <c r="Q4" t="s">
        <v>18</v>
      </c>
      <c r="R4" s="1" t="s">
        <v>19</v>
      </c>
      <c r="S4" t="s">
        <v>20</v>
      </c>
      <c r="T4" s="1" t="s">
        <v>21</v>
      </c>
      <c r="U4" t="s">
        <v>22</v>
      </c>
      <c r="V4" s="1" t="s">
        <v>23</v>
      </c>
      <c r="W4" t="s">
        <v>24</v>
      </c>
      <c r="X4" s="1" t="s">
        <v>25</v>
      </c>
      <c r="Y4" t="s">
        <v>26</v>
      </c>
      <c r="Z4" s="1" t="s">
        <v>27</v>
      </c>
      <c r="AA4" t="s">
        <v>28</v>
      </c>
      <c r="AB4" s="1" t="s">
        <v>29</v>
      </c>
      <c r="AC4" t="s">
        <v>30</v>
      </c>
      <c r="AD4" s="1" t="s">
        <v>31</v>
      </c>
      <c r="AE4" t="s">
        <v>32</v>
      </c>
      <c r="AF4" s="1" t="s">
        <v>33</v>
      </c>
      <c r="AG4" t="s">
        <v>34</v>
      </c>
      <c r="AH4" s="1" t="s">
        <v>33</v>
      </c>
      <c r="AI4" t="s">
        <v>35</v>
      </c>
      <c r="AJ4" s="1" t="s">
        <v>36</v>
      </c>
      <c r="AK4" t="s">
        <v>37</v>
      </c>
      <c r="AL4" s="1" t="s">
        <v>38</v>
      </c>
      <c r="AM4" t="s">
        <v>37</v>
      </c>
      <c r="AN4" s="1" t="s">
        <v>39</v>
      </c>
      <c r="AO4" t="s">
        <v>37</v>
      </c>
      <c r="AP4" s="1" t="s">
        <v>40</v>
      </c>
      <c r="AQ4" t="s">
        <v>41</v>
      </c>
      <c r="AR4" s="1" t="s">
        <v>42</v>
      </c>
      <c r="AS4" t="s">
        <v>41</v>
      </c>
      <c r="AT4" s="1" t="s">
        <v>43</v>
      </c>
      <c r="AU4" t="s">
        <v>44</v>
      </c>
      <c r="AV4" s="1" t="s">
        <v>45</v>
      </c>
      <c r="AW4" t="s">
        <v>37</v>
      </c>
      <c r="AX4" s="1" t="s">
        <v>46</v>
      </c>
      <c r="AY4" t="s">
        <v>47</v>
      </c>
      <c r="AZ4" s="1" t="s">
        <v>48</v>
      </c>
      <c r="BA4" t="s">
        <v>49</v>
      </c>
      <c r="BB4" s="1" t="s">
        <v>50</v>
      </c>
      <c r="BC4" t="s">
        <v>37</v>
      </c>
      <c r="BD4" s="1" t="s">
        <v>51</v>
      </c>
      <c r="BE4" t="s">
        <v>37</v>
      </c>
      <c r="BF4" s="8" t="s">
        <v>52</v>
      </c>
      <c r="BG4" t="s">
        <v>49</v>
      </c>
      <c r="BH4" s="8" t="s">
        <v>53</v>
      </c>
      <c r="BI4" t="s">
        <v>49</v>
      </c>
      <c r="BJ4" s="8" t="s">
        <v>54</v>
      </c>
      <c r="BK4" t="s">
        <v>55</v>
      </c>
      <c r="BL4" s="8" t="s">
        <v>56</v>
      </c>
      <c r="BM4" s="11" t="s">
        <v>57</v>
      </c>
      <c r="BN4" s="11"/>
      <c r="BO4" t="s">
        <v>58</v>
      </c>
      <c r="BP4" s="10">
        <v>4.6793981481481478E-2</v>
      </c>
      <c r="BQ4" t="s">
        <v>55</v>
      </c>
      <c r="BR4" s="6" t="s">
        <v>59</v>
      </c>
      <c r="BS4" t="s">
        <v>60</v>
      </c>
      <c r="BT4" s="6" t="s">
        <v>61</v>
      </c>
      <c r="BU4" t="s">
        <v>62</v>
      </c>
      <c r="BV4" s="10">
        <v>9.9456018518518513E-2</v>
      </c>
    </row>
    <row r="5" spans="1:74">
      <c r="A5" t="s">
        <v>63</v>
      </c>
      <c r="B5">
        <v>2</v>
      </c>
      <c r="C5" t="s">
        <v>64</v>
      </c>
      <c r="D5" s="1" t="s">
        <v>65</v>
      </c>
      <c r="E5" t="s">
        <v>66</v>
      </c>
      <c r="F5" s="1" t="s">
        <v>67</v>
      </c>
      <c r="G5" t="s">
        <v>68</v>
      </c>
      <c r="H5" s="1" t="s">
        <v>69</v>
      </c>
      <c r="I5" t="s">
        <v>70</v>
      </c>
      <c r="J5" s="1" t="s">
        <v>71</v>
      </c>
      <c r="K5" t="s">
        <v>72</v>
      </c>
      <c r="L5" s="1" t="s">
        <v>73</v>
      </c>
      <c r="M5" t="s">
        <v>74</v>
      </c>
      <c r="N5" s="1" t="s">
        <v>75</v>
      </c>
      <c r="O5" t="s">
        <v>76</v>
      </c>
      <c r="P5" s="1" t="s">
        <v>77</v>
      </c>
      <c r="Q5" t="s">
        <v>12</v>
      </c>
      <c r="R5" s="1" t="s">
        <v>78</v>
      </c>
      <c r="S5" t="s">
        <v>79</v>
      </c>
      <c r="T5" s="1" t="s">
        <v>80</v>
      </c>
      <c r="U5" t="s">
        <v>16</v>
      </c>
      <c r="V5" s="1" t="s">
        <v>81</v>
      </c>
      <c r="W5" t="s">
        <v>82</v>
      </c>
      <c r="X5" s="1" t="s">
        <v>83</v>
      </c>
      <c r="Y5" t="s">
        <v>30</v>
      </c>
      <c r="Z5" s="1" t="s">
        <v>84</v>
      </c>
      <c r="AA5" t="s">
        <v>32</v>
      </c>
      <c r="AB5" s="1" t="s">
        <v>85</v>
      </c>
      <c r="AC5" t="s">
        <v>86</v>
      </c>
      <c r="AD5" s="1" t="s">
        <v>87</v>
      </c>
      <c r="AE5" t="s">
        <v>82</v>
      </c>
      <c r="AF5" s="1" t="s">
        <v>88</v>
      </c>
      <c r="AG5" t="s">
        <v>89</v>
      </c>
      <c r="AH5" s="1" t="s">
        <v>73</v>
      </c>
      <c r="AI5" t="s">
        <v>90</v>
      </c>
      <c r="AJ5" s="1" t="s">
        <v>91</v>
      </c>
      <c r="AK5" t="s">
        <v>90</v>
      </c>
      <c r="AL5" s="1" t="s">
        <v>92</v>
      </c>
      <c r="AM5" t="s">
        <v>90</v>
      </c>
      <c r="AN5" s="1" t="s">
        <v>93</v>
      </c>
      <c r="AO5" t="s">
        <v>90</v>
      </c>
      <c r="AP5" s="1" t="s">
        <v>94</v>
      </c>
      <c r="AQ5" t="s">
        <v>90</v>
      </c>
      <c r="AR5" s="1" t="s">
        <v>95</v>
      </c>
      <c r="AS5" t="s">
        <v>96</v>
      </c>
      <c r="AT5" s="1" t="s">
        <v>97</v>
      </c>
      <c r="AU5" t="s">
        <v>98</v>
      </c>
      <c r="AV5" s="1" t="s">
        <v>99</v>
      </c>
      <c r="AW5" t="s">
        <v>100</v>
      </c>
      <c r="AX5" s="1" t="s">
        <v>31</v>
      </c>
      <c r="AY5" t="s">
        <v>37</v>
      </c>
      <c r="AZ5" s="1" t="s">
        <v>101</v>
      </c>
      <c r="BA5" t="s">
        <v>102</v>
      </c>
      <c r="BB5" s="1" t="s">
        <v>103</v>
      </c>
      <c r="BC5" t="s">
        <v>104</v>
      </c>
      <c r="BD5" s="1" t="s">
        <v>105</v>
      </c>
      <c r="BE5" s="7" t="s">
        <v>106</v>
      </c>
      <c r="BF5" s="8" t="s">
        <v>107</v>
      </c>
      <c r="BG5" s="7" t="s">
        <v>106</v>
      </c>
      <c r="BH5" s="8" t="s">
        <v>108</v>
      </c>
      <c r="BI5" s="7" t="s">
        <v>109</v>
      </c>
      <c r="BJ5" s="8" t="s">
        <v>110</v>
      </c>
      <c r="BK5" s="7" t="s">
        <v>111</v>
      </c>
      <c r="BL5" s="8" t="s">
        <v>112</v>
      </c>
      <c r="BM5" s="11" t="s">
        <v>113</v>
      </c>
      <c r="BN5" s="11"/>
      <c r="BO5" t="s">
        <v>114</v>
      </c>
      <c r="BP5" s="10">
        <v>4.9062500000000002E-2</v>
      </c>
      <c r="BQ5" t="s">
        <v>49</v>
      </c>
      <c r="BR5" s="6" t="s">
        <v>115</v>
      </c>
      <c r="BS5" t="s">
        <v>116</v>
      </c>
      <c r="BT5" s="6" t="s">
        <v>117</v>
      </c>
      <c r="BU5" t="s">
        <v>118</v>
      </c>
      <c r="BV5" s="10">
        <v>0.10032407407407408</v>
      </c>
    </row>
    <row r="6" spans="1:74">
      <c r="B6">
        <v>3</v>
      </c>
      <c r="C6" t="s">
        <v>68</v>
      </c>
      <c r="D6" s="1" t="s">
        <v>119</v>
      </c>
      <c r="E6" t="s">
        <v>8</v>
      </c>
      <c r="F6" s="1" t="s">
        <v>120</v>
      </c>
      <c r="G6" t="s">
        <v>121</v>
      </c>
      <c r="H6" s="1" t="s">
        <v>122</v>
      </c>
      <c r="I6" t="s">
        <v>123</v>
      </c>
      <c r="J6" s="1" t="s">
        <v>124</v>
      </c>
      <c r="K6" t="s">
        <v>74</v>
      </c>
      <c r="L6" s="1" t="s">
        <v>125</v>
      </c>
      <c r="M6" t="s">
        <v>126</v>
      </c>
      <c r="N6" s="1" t="s">
        <v>127</v>
      </c>
      <c r="O6" t="s">
        <v>128</v>
      </c>
      <c r="P6" s="1" t="s">
        <v>129</v>
      </c>
      <c r="Q6" t="s">
        <v>128</v>
      </c>
      <c r="R6" s="1" t="s">
        <v>130</v>
      </c>
      <c r="S6" t="s">
        <v>12</v>
      </c>
      <c r="T6" s="1" t="s">
        <v>131</v>
      </c>
      <c r="U6" t="s">
        <v>26</v>
      </c>
      <c r="V6" s="1" t="s">
        <v>69</v>
      </c>
      <c r="W6" t="s">
        <v>132</v>
      </c>
      <c r="X6" s="1" t="s">
        <v>133</v>
      </c>
      <c r="Y6" t="s">
        <v>134</v>
      </c>
      <c r="Z6" s="1" t="s">
        <v>135</v>
      </c>
      <c r="AA6" t="s">
        <v>16</v>
      </c>
      <c r="AB6" s="1" t="s">
        <v>136</v>
      </c>
      <c r="AC6" t="s">
        <v>137</v>
      </c>
      <c r="AD6" s="1" t="s">
        <v>138</v>
      </c>
      <c r="AE6" t="s">
        <v>139</v>
      </c>
      <c r="AF6" s="1" t="s">
        <v>140</v>
      </c>
      <c r="AG6" t="s">
        <v>90</v>
      </c>
      <c r="AH6" s="1" t="s">
        <v>141</v>
      </c>
      <c r="AI6" t="s">
        <v>142</v>
      </c>
      <c r="AJ6" s="1" t="s">
        <v>143</v>
      </c>
      <c r="AK6" t="s">
        <v>144</v>
      </c>
      <c r="AL6" s="1" t="s">
        <v>145</v>
      </c>
      <c r="AM6" t="s">
        <v>146</v>
      </c>
      <c r="AN6" s="1" t="s">
        <v>147</v>
      </c>
      <c r="AO6" t="s">
        <v>148</v>
      </c>
      <c r="AP6" s="1" t="s">
        <v>38</v>
      </c>
      <c r="AQ6" t="s">
        <v>149</v>
      </c>
      <c r="AR6" s="1" t="s">
        <v>150</v>
      </c>
      <c r="AS6" t="s">
        <v>151</v>
      </c>
      <c r="AT6" s="1" t="s">
        <v>77</v>
      </c>
      <c r="AU6" t="s">
        <v>152</v>
      </c>
      <c r="AV6" s="1" t="s">
        <v>153</v>
      </c>
      <c r="AW6" t="s">
        <v>154</v>
      </c>
      <c r="AX6" s="1" t="s">
        <v>155</v>
      </c>
      <c r="AY6" t="s">
        <v>156</v>
      </c>
      <c r="AZ6" s="1" t="s">
        <v>157</v>
      </c>
      <c r="BA6" t="s">
        <v>104</v>
      </c>
      <c r="BB6" s="1" t="s">
        <v>158</v>
      </c>
      <c r="BC6" t="s">
        <v>159</v>
      </c>
      <c r="BD6" s="1" t="s">
        <v>160</v>
      </c>
      <c r="BE6" t="s">
        <v>104</v>
      </c>
      <c r="BF6" s="8" t="s">
        <v>161</v>
      </c>
      <c r="BG6" t="s">
        <v>162</v>
      </c>
      <c r="BH6" s="8" t="s">
        <v>88</v>
      </c>
      <c r="BI6" t="s">
        <v>163</v>
      </c>
      <c r="BJ6" s="8" t="s">
        <v>164</v>
      </c>
      <c r="BK6" t="s">
        <v>49</v>
      </c>
      <c r="BL6" s="8" t="s">
        <v>165</v>
      </c>
      <c r="BO6" t="s">
        <v>166</v>
      </c>
      <c r="BP6" s="10">
        <v>4.9155092592592597E-2</v>
      </c>
      <c r="BQ6" t="s">
        <v>167</v>
      </c>
      <c r="BR6" s="6" t="s">
        <v>84</v>
      </c>
      <c r="BS6" t="s">
        <v>167</v>
      </c>
      <c r="BT6" s="6" t="s">
        <v>168</v>
      </c>
      <c r="BU6" t="s">
        <v>169</v>
      </c>
      <c r="BV6" s="10">
        <v>0.10064814814814815</v>
      </c>
    </row>
    <row r="7" spans="1:74">
      <c r="B7">
        <v>4</v>
      </c>
      <c r="C7" t="s">
        <v>170</v>
      </c>
      <c r="D7" s="1" t="s">
        <v>171</v>
      </c>
      <c r="E7" t="s">
        <v>172</v>
      </c>
      <c r="F7" s="1" t="s">
        <v>173</v>
      </c>
      <c r="G7" t="s">
        <v>123</v>
      </c>
      <c r="H7" s="1" t="s">
        <v>161</v>
      </c>
      <c r="I7" t="s">
        <v>174</v>
      </c>
      <c r="J7" s="1" t="s">
        <v>175</v>
      </c>
      <c r="K7" t="s">
        <v>176</v>
      </c>
      <c r="L7" s="1" t="s">
        <v>177</v>
      </c>
      <c r="M7" t="s">
        <v>178</v>
      </c>
      <c r="N7" s="1" t="s">
        <v>179</v>
      </c>
      <c r="O7" t="s">
        <v>180</v>
      </c>
      <c r="P7" s="1" t="s">
        <v>181</v>
      </c>
      <c r="Q7" t="s">
        <v>20</v>
      </c>
      <c r="R7" s="1" t="s">
        <v>182</v>
      </c>
      <c r="S7" t="s">
        <v>178</v>
      </c>
      <c r="T7" s="1" t="s">
        <v>183</v>
      </c>
      <c r="U7" t="s">
        <v>184</v>
      </c>
      <c r="V7" s="1" t="s">
        <v>185</v>
      </c>
      <c r="W7" t="s">
        <v>186</v>
      </c>
      <c r="X7" s="1" t="s">
        <v>187</v>
      </c>
      <c r="Y7" t="s">
        <v>86</v>
      </c>
      <c r="Z7" s="1" t="s">
        <v>188</v>
      </c>
      <c r="AA7" t="s">
        <v>189</v>
      </c>
      <c r="AB7" s="1" t="s">
        <v>190</v>
      </c>
      <c r="AC7" t="s">
        <v>191</v>
      </c>
      <c r="AD7" s="1" t="s">
        <v>192</v>
      </c>
      <c r="AE7" t="s">
        <v>193</v>
      </c>
      <c r="AF7" s="1" t="s">
        <v>194</v>
      </c>
      <c r="AG7" t="s">
        <v>195</v>
      </c>
      <c r="AH7" s="1" t="s">
        <v>196</v>
      </c>
      <c r="AI7" t="s">
        <v>82</v>
      </c>
      <c r="AJ7" s="1" t="s">
        <v>197</v>
      </c>
      <c r="AK7" t="s">
        <v>198</v>
      </c>
      <c r="AL7" s="1" t="s">
        <v>199</v>
      </c>
      <c r="AM7" t="s">
        <v>200</v>
      </c>
      <c r="AN7" s="1" t="s">
        <v>201</v>
      </c>
      <c r="AO7" t="s">
        <v>202</v>
      </c>
      <c r="AP7" s="1" t="s">
        <v>203</v>
      </c>
      <c r="AQ7" t="s">
        <v>142</v>
      </c>
      <c r="AR7" s="1" t="s">
        <v>204</v>
      </c>
      <c r="AS7" t="s">
        <v>205</v>
      </c>
      <c r="AT7" s="1" t="s">
        <v>206</v>
      </c>
      <c r="AU7" t="s">
        <v>207</v>
      </c>
      <c r="AV7" s="6" t="s">
        <v>208</v>
      </c>
      <c r="AW7" t="s">
        <v>209</v>
      </c>
      <c r="AX7" s="6" t="s">
        <v>210</v>
      </c>
      <c r="AY7" t="s">
        <v>211</v>
      </c>
      <c r="AZ7" s="6" t="s">
        <v>212</v>
      </c>
      <c r="BA7" t="s">
        <v>37</v>
      </c>
      <c r="BB7" s="6" t="s">
        <v>213</v>
      </c>
      <c r="BC7" t="s">
        <v>214</v>
      </c>
      <c r="BD7" s="6" t="s">
        <v>215</v>
      </c>
      <c r="BE7" s="7" t="s">
        <v>216</v>
      </c>
      <c r="BF7" s="9" t="s">
        <v>217</v>
      </c>
      <c r="BG7" t="s">
        <v>159</v>
      </c>
      <c r="BH7" s="9" t="s">
        <v>218</v>
      </c>
      <c r="BI7" t="s">
        <v>106</v>
      </c>
      <c r="BJ7" s="9" t="s">
        <v>219</v>
      </c>
      <c r="BK7" t="s">
        <v>220</v>
      </c>
      <c r="BL7" s="9" t="s">
        <v>221</v>
      </c>
      <c r="BO7" t="s">
        <v>222</v>
      </c>
      <c r="BP7" s="10">
        <v>4.9756944444444444E-2</v>
      </c>
      <c r="BQ7" t="s">
        <v>223</v>
      </c>
      <c r="BR7" s="6" t="s">
        <v>107</v>
      </c>
      <c r="BS7" t="s">
        <v>55</v>
      </c>
      <c r="BT7" s="6" t="s">
        <v>224</v>
      </c>
      <c r="BU7" t="s">
        <v>225</v>
      </c>
      <c r="BV7" s="10">
        <v>0.10233796296296296</v>
      </c>
    </row>
    <row r="8" spans="1:74">
      <c r="B8">
        <v>5</v>
      </c>
      <c r="C8" t="s">
        <v>226</v>
      </c>
      <c r="D8" s="1" t="s">
        <v>227</v>
      </c>
      <c r="E8" t="s">
        <v>228</v>
      </c>
      <c r="F8" s="1" t="s">
        <v>229</v>
      </c>
      <c r="G8" t="s">
        <v>230</v>
      </c>
      <c r="H8" s="1" t="s">
        <v>231</v>
      </c>
      <c r="I8" t="s">
        <v>232</v>
      </c>
      <c r="J8" s="1" t="s">
        <v>233</v>
      </c>
      <c r="K8" t="s">
        <v>234</v>
      </c>
      <c r="L8" s="1" t="s">
        <v>235</v>
      </c>
      <c r="M8" t="s">
        <v>236</v>
      </c>
      <c r="N8" s="1" t="s">
        <v>237</v>
      </c>
      <c r="O8" t="s">
        <v>238</v>
      </c>
      <c r="P8" s="1" t="s">
        <v>218</v>
      </c>
      <c r="Q8" t="s">
        <v>239</v>
      </c>
      <c r="R8" s="1" t="s">
        <v>240</v>
      </c>
      <c r="S8" t="s">
        <v>86</v>
      </c>
      <c r="T8" s="1" t="s">
        <v>241</v>
      </c>
      <c r="U8" t="s">
        <v>86</v>
      </c>
      <c r="V8" s="1" t="s">
        <v>242</v>
      </c>
      <c r="W8" t="s">
        <v>243</v>
      </c>
      <c r="X8" s="1" t="s">
        <v>244</v>
      </c>
      <c r="Y8" t="s">
        <v>82</v>
      </c>
      <c r="Z8" s="1" t="s">
        <v>245</v>
      </c>
      <c r="AA8" t="s">
        <v>20</v>
      </c>
      <c r="AB8" s="1" t="s">
        <v>246</v>
      </c>
      <c r="AC8" t="s">
        <v>247</v>
      </c>
      <c r="AD8" s="1" t="s">
        <v>248</v>
      </c>
      <c r="AE8" t="s">
        <v>249</v>
      </c>
      <c r="AF8" s="1" t="s">
        <v>250</v>
      </c>
      <c r="AG8" t="s">
        <v>251</v>
      </c>
      <c r="AH8" s="1" t="s">
        <v>252</v>
      </c>
      <c r="AI8" t="s">
        <v>253</v>
      </c>
      <c r="AJ8" s="1" t="s">
        <v>254</v>
      </c>
      <c r="AK8" t="s">
        <v>255</v>
      </c>
      <c r="AL8" s="1" t="s">
        <v>256</v>
      </c>
      <c r="AM8" t="s">
        <v>257</v>
      </c>
      <c r="AN8" s="1" t="s">
        <v>258</v>
      </c>
      <c r="AO8" t="s">
        <v>259</v>
      </c>
      <c r="AP8" s="1" t="s">
        <v>260</v>
      </c>
      <c r="AQ8" t="s">
        <v>151</v>
      </c>
      <c r="AR8" s="1" t="s">
        <v>261</v>
      </c>
      <c r="AS8" t="s">
        <v>262</v>
      </c>
      <c r="AT8" s="1" t="s">
        <v>263</v>
      </c>
      <c r="AU8" t="s">
        <v>264</v>
      </c>
      <c r="AV8" s="1" t="s">
        <v>265</v>
      </c>
      <c r="AW8" t="s">
        <v>266</v>
      </c>
      <c r="AX8" s="1" t="s">
        <v>267</v>
      </c>
      <c r="AY8" t="s">
        <v>90</v>
      </c>
      <c r="AZ8" s="1" t="s">
        <v>268</v>
      </c>
      <c r="BA8" t="s">
        <v>269</v>
      </c>
      <c r="BB8" s="1" t="s">
        <v>270</v>
      </c>
      <c r="BC8" t="s">
        <v>271</v>
      </c>
      <c r="BD8" s="1" t="s">
        <v>272</v>
      </c>
      <c r="BE8" s="7" t="s">
        <v>273</v>
      </c>
      <c r="BF8" s="8" t="s">
        <v>274</v>
      </c>
      <c r="BG8" t="s">
        <v>271</v>
      </c>
      <c r="BH8" s="8" t="s">
        <v>275</v>
      </c>
      <c r="BI8" t="s">
        <v>162</v>
      </c>
      <c r="BJ8" s="8" t="s">
        <v>276</v>
      </c>
      <c r="BK8" t="s">
        <v>277</v>
      </c>
      <c r="BL8" s="8" t="s">
        <v>278</v>
      </c>
      <c r="BO8" t="s">
        <v>279</v>
      </c>
      <c r="BP8" s="10">
        <v>5.0752314814814813E-2</v>
      </c>
      <c r="BQ8" t="s">
        <v>277</v>
      </c>
      <c r="BR8" s="6" t="s">
        <v>280</v>
      </c>
      <c r="BS8" t="s">
        <v>106</v>
      </c>
      <c r="BT8" s="6" t="s">
        <v>161</v>
      </c>
      <c r="BU8" t="s">
        <v>281</v>
      </c>
      <c r="BV8" s="10">
        <v>0.10326388888888889</v>
      </c>
    </row>
    <row r="9" spans="1:74">
      <c r="B9">
        <v>6</v>
      </c>
      <c r="C9" t="s">
        <v>282</v>
      </c>
      <c r="D9" s="1" t="s">
        <v>283</v>
      </c>
      <c r="E9" t="s">
        <v>232</v>
      </c>
      <c r="F9" s="1" t="s">
        <v>284</v>
      </c>
      <c r="G9" t="s">
        <v>285</v>
      </c>
      <c r="H9" s="1" t="s">
        <v>286</v>
      </c>
      <c r="I9" t="s">
        <v>176</v>
      </c>
      <c r="J9" s="1" t="s">
        <v>287</v>
      </c>
      <c r="K9" t="s">
        <v>68</v>
      </c>
      <c r="L9" s="1" t="s">
        <v>288</v>
      </c>
      <c r="M9" t="s">
        <v>289</v>
      </c>
      <c r="N9" s="1" t="s">
        <v>290</v>
      </c>
      <c r="O9" t="s">
        <v>291</v>
      </c>
      <c r="P9" s="1" t="s">
        <v>270</v>
      </c>
      <c r="Q9" t="s">
        <v>16</v>
      </c>
      <c r="R9" s="1" t="s">
        <v>292</v>
      </c>
      <c r="S9" t="s">
        <v>18</v>
      </c>
      <c r="T9" s="1" t="s">
        <v>293</v>
      </c>
      <c r="U9" t="s">
        <v>294</v>
      </c>
      <c r="V9" s="1" t="s">
        <v>295</v>
      </c>
      <c r="W9" t="s">
        <v>296</v>
      </c>
      <c r="X9" s="1" t="s">
        <v>297</v>
      </c>
      <c r="Y9" t="s">
        <v>298</v>
      </c>
      <c r="Z9" s="1" t="s">
        <v>299</v>
      </c>
      <c r="AA9" t="s">
        <v>300</v>
      </c>
      <c r="AB9" s="1" t="s">
        <v>301</v>
      </c>
      <c r="AC9" t="s">
        <v>302</v>
      </c>
      <c r="AD9" s="1" t="s">
        <v>303</v>
      </c>
      <c r="AE9" t="s">
        <v>251</v>
      </c>
      <c r="AF9" s="1" t="s">
        <v>304</v>
      </c>
      <c r="AG9" t="s">
        <v>305</v>
      </c>
      <c r="AH9" s="1" t="s">
        <v>306</v>
      </c>
      <c r="AI9" t="s">
        <v>20</v>
      </c>
      <c r="AJ9" s="1" t="s">
        <v>307</v>
      </c>
      <c r="AK9" t="s">
        <v>308</v>
      </c>
      <c r="AL9" s="1" t="s">
        <v>309</v>
      </c>
      <c r="AM9" t="s">
        <v>310</v>
      </c>
      <c r="AN9" s="1" t="s">
        <v>311</v>
      </c>
      <c r="AO9" t="s">
        <v>312</v>
      </c>
      <c r="AP9" s="1" t="s">
        <v>313</v>
      </c>
      <c r="AQ9" t="s">
        <v>312</v>
      </c>
      <c r="AR9" s="1" t="s">
        <v>314</v>
      </c>
      <c r="AS9" t="s">
        <v>315</v>
      </c>
      <c r="AT9" s="1" t="s">
        <v>316</v>
      </c>
      <c r="AU9" t="s">
        <v>317</v>
      </c>
      <c r="AV9" s="1" t="s">
        <v>318</v>
      </c>
      <c r="AW9" t="s">
        <v>202</v>
      </c>
      <c r="AX9" s="1" t="s">
        <v>319</v>
      </c>
      <c r="AY9" t="s">
        <v>209</v>
      </c>
      <c r="AZ9" s="1" t="s">
        <v>320</v>
      </c>
      <c r="BA9" t="s">
        <v>90</v>
      </c>
      <c r="BB9" s="1" t="s">
        <v>321</v>
      </c>
      <c r="BC9" t="s">
        <v>90</v>
      </c>
      <c r="BD9" s="1" t="s">
        <v>322</v>
      </c>
      <c r="BE9" s="7" t="s">
        <v>323</v>
      </c>
      <c r="BF9" s="8" t="s">
        <v>324</v>
      </c>
      <c r="BG9" s="7" t="s">
        <v>325</v>
      </c>
      <c r="BH9" s="8" t="s">
        <v>326</v>
      </c>
      <c r="BI9" s="7" t="s">
        <v>327</v>
      </c>
      <c r="BJ9" s="8" t="s">
        <v>304</v>
      </c>
      <c r="BK9" s="7" t="s">
        <v>328</v>
      </c>
      <c r="BL9" s="8" t="s">
        <v>329</v>
      </c>
      <c r="BO9" t="s">
        <v>330</v>
      </c>
      <c r="BP9" s="10">
        <v>5.1724537037037034E-2</v>
      </c>
      <c r="BQ9" t="s">
        <v>331</v>
      </c>
      <c r="BR9" s="6" t="s">
        <v>332</v>
      </c>
      <c r="BS9" t="s">
        <v>333</v>
      </c>
      <c r="BT9" s="6" t="s">
        <v>334</v>
      </c>
      <c r="BU9" t="s">
        <v>335</v>
      </c>
      <c r="BV9" s="10">
        <v>0.10388888888888889</v>
      </c>
    </row>
    <row r="10" spans="1:74">
      <c r="B10">
        <v>7</v>
      </c>
      <c r="C10" t="s">
        <v>336</v>
      </c>
      <c r="D10" s="1" t="s">
        <v>337</v>
      </c>
      <c r="E10" t="s">
        <v>338</v>
      </c>
      <c r="F10" s="1" t="s">
        <v>339</v>
      </c>
      <c r="G10" t="s">
        <v>172</v>
      </c>
      <c r="H10" s="1" t="s">
        <v>340</v>
      </c>
      <c r="I10" t="s">
        <v>341</v>
      </c>
      <c r="J10" s="1" t="s">
        <v>342</v>
      </c>
      <c r="K10" t="s">
        <v>343</v>
      </c>
      <c r="L10" s="1" t="s">
        <v>344</v>
      </c>
      <c r="M10" t="s">
        <v>291</v>
      </c>
      <c r="N10" s="1" t="s">
        <v>345</v>
      </c>
      <c r="O10" t="s">
        <v>346</v>
      </c>
      <c r="P10" s="1" t="s">
        <v>347</v>
      </c>
      <c r="Q10" t="s">
        <v>348</v>
      </c>
      <c r="R10" s="1" t="s">
        <v>349</v>
      </c>
      <c r="S10" t="s">
        <v>226</v>
      </c>
      <c r="T10" s="1" t="s">
        <v>350</v>
      </c>
      <c r="U10" t="s">
        <v>226</v>
      </c>
      <c r="V10" s="1" t="s">
        <v>351</v>
      </c>
      <c r="W10" t="s">
        <v>68</v>
      </c>
      <c r="X10" s="1" t="s">
        <v>352</v>
      </c>
      <c r="Y10" t="s">
        <v>35</v>
      </c>
      <c r="Z10" s="1" t="s">
        <v>353</v>
      </c>
      <c r="AA10" t="s">
        <v>302</v>
      </c>
      <c r="AB10" s="1" t="s">
        <v>354</v>
      </c>
      <c r="AC10" t="s">
        <v>355</v>
      </c>
      <c r="AD10" s="1" t="s">
        <v>356</v>
      </c>
      <c r="AE10" t="s">
        <v>357</v>
      </c>
      <c r="AF10" s="1" t="s">
        <v>358</v>
      </c>
      <c r="AG10" t="s">
        <v>359</v>
      </c>
      <c r="AH10" s="1" t="s">
        <v>360</v>
      </c>
      <c r="AI10" t="s">
        <v>361</v>
      </c>
      <c r="AJ10" s="1" t="s">
        <v>362</v>
      </c>
      <c r="AK10" t="s">
        <v>259</v>
      </c>
      <c r="AL10" s="1" t="s">
        <v>363</v>
      </c>
      <c r="AM10" t="s">
        <v>364</v>
      </c>
      <c r="AN10" s="1" t="s">
        <v>365</v>
      </c>
      <c r="AO10" t="s">
        <v>364</v>
      </c>
      <c r="AP10" s="1" t="s">
        <v>366</v>
      </c>
      <c r="AQ10" t="s">
        <v>367</v>
      </c>
      <c r="AR10" s="1" t="s">
        <v>368</v>
      </c>
      <c r="AS10" t="s">
        <v>369</v>
      </c>
      <c r="AT10" s="1" t="s">
        <v>270</v>
      </c>
      <c r="AU10" t="s">
        <v>370</v>
      </c>
      <c r="AV10" s="1" t="s">
        <v>371</v>
      </c>
      <c r="AW10" t="s">
        <v>372</v>
      </c>
      <c r="AX10" s="1" t="s">
        <v>373</v>
      </c>
      <c r="AY10" t="s">
        <v>374</v>
      </c>
      <c r="AZ10" s="1" t="s">
        <v>375</v>
      </c>
      <c r="BA10" t="s">
        <v>376</v>
      </c>
      <c r="BB10" s="1" t="s">
        <v>377</v>
      </c>
      <c r="BC10" t="s">
        <v>378</v>
      </c>
      <c r="BD10" s="1" t="s">
        <v>379</v>
      </c>
      <c r="BE10" t="s">
        <v>271</v>
      </c>
      <c r="BF10" s="8" t="s">
        <v>380</v>
      </c>
      <c r="BG10" s="7" t="s">
        <v>381</v>
      </c>
      <c r="BH10" s="8" t="s">
        <v>337</v>
      </c>
      <c r="BI10" s="7" t="s">
        <v>382</v>
      </c>
      <c r="BJ10" s="8" t="s">
        <v>383</v>
      </c>
      <c r="BK10" s="7" t="s">
        <v>384</v>
      </c>
      <c r="BL10" s="8" t="s">
        <v>385</v>
      </c>
      <c r="BO10" t="s">
        <v>162</v>
      </c>
      <c r="BP10" s="10">
        <v>5.1944444444444439E-2</v>
      </c>
      <c r="BQ10" t="s">
        <v>266</v>
      </c>
      <c r="BR10" s="6" t="s">
        <v>190</v>
      </c>
      <c r="BS10" t="s">
        <v>386</v>
      </c>
      <c r="BT10" s="6" t="s">
        <v>387</v>
      </c>
      <c r="BU10" t="s">
        <v>388</v>
      </c>
      <c r="BV10" s="10">
        <v>0.10466435185185186</v>
      </c>
    </row>
    <row r="11" spans="1:74">
      <c r="B11">
        <v>8</v>
      </c>
      <c r="C11" t="s">
        <v>389</v>
      </c>
      <c r="D11" s="1" t="s">
        <v>390</v>
      </c>
      <c r="E11" t="s">
        <v>391</v>
      </c>
      <c r="F11" s="1" t="s">
        <v>392</v>
      </c>
      <c r="G11" t="s">
        <v>393</v>
      </c>
      <c r="H11" s="1" t="s">
        <v>394</v>
      </c>
      <c r="I11" t="s">
        <v>285</v>
      </c>
      <c r="J11" s="1" t="s">
        <v>395</v>
      </c>
      <c r="K11" t="s">
        <v>391</v>
      </c>
      <c r="L11" s="1" t="s">
        <v>396</v>
      </c>
      <c r="M11" t="s">
        <v>397</v>
      </c>
      <c r="N11" s="1" t="s">
        <v>398</v>
      </c>
      <c r="O11" t="s">
        <v>399</v>
      </c>
      <c r="P11" s="1" t="s">
        <v>400</v>
      </c>
      <c r="Q11" t="s">
        <v>291</v>
      </c>
      <c r="R11" s="1" t="s">
        <v>401</v>
      </c>
      <c r="S11" t="s">
        <v>402</v>
      </c>
      <c r="T11" s="1" t="s">
        <v>319</v>
      </c>
      <c r="U11" t="s">
        <v>403</v>
      </c>
      <c r="V11" s="1" t="s">
        <v>404</v>
      </c>
      <c r="W11" t="s">
        <v>405</v>
      </c>
      <c r="X11" s="1" t="s">
        <v>406</v>
      </c>
      <c r="Y11" t="s">
        <v>407</v>
      </c>
      <c r="Z11" s="1" t="s">
        <v>319</v>
      </c>
      <c r="AA11" t="s">
        <v>247</v>
      </c>
      <c r="AB11" s="1" t="s">
        <v>408</v>
      </c>
      <c r="AC11" t="s">
        <v>409</v>
      </c>
      <c r="AD11" s="1" t="s">
        <v>410</v>
      </c>
      <c r="AE11" t="s">
        <v>26</v>
      </c>
      <c r="AF11" s="1" t="s">
        <v>411</v>
      </c>
      <c r="AG11" t="s">
        <v>86</v>
      </c>
      <c r="AH11" s="1" t="s">
        <v>412</v>
      </c>
      <c r="AI11" t="s">
        <v>405</v>
      </c>
      <c r="AJ11" s="1" t="s">
        <v>396</v>
      </c>
      <c r="AK11" t="s">
        <v>413</v>
      </c>
      <c r="AL11" s="1" t="s">
        <v>414</v>
      </c>
      <c r="AM11" t="s">
        <v>144</v>
      </c>
      <c r="AN11" s="1" t="s">
        <v>415</v>
      </c>
      <c r="AO11" t="s">
        <v>416</v>
      </c>
      <c r="AP11" s="1" t="s">
        <v>417</v>
      </c>
      <c r="AQ11" t="s">
        <v>418</v>
      </c>
      <c r="AR11" s="1" t="s">
        <v>419</v>
      </c>
      <c r="AS11" t="s">
        <v>420</v>
      </c>
      <c r="AT11" s="1" t="s">
        <v>85</v>
      </c>
      <c r="AU11" t="s">
        <v>421</v>
      </c>
      <c r="AV11" s="1" t="s">
        <v>422</v>
      </c>
      <c r="AW11" t="s">
        <v>423</v>
      </c>
      <c r="AX11" s="1" t="s">
        <v>424</v>
      </c>
      <c r="AY11" t="s">
        <v>425</v>
      </c>
      <c r="AZ11" s="1" t="s">
        <v>426</v>
      </c>
      <c r="BA11" t="s">
        <v>427</v>
      </c>
      <c r="BB11" s="1" t="s">
        <v>428</v>
      </c>
      <c r="BC11" t="s">
        <v>429</v>
      </c>
      <c r="BD11" s="1" t="s">
        <v>208</v>
      </c>
      <c r="BE11" s="7" t="s">
        <v>430</v>
      </c>
      <c r="BF11" s="8" t="s">
        <v>431</v>
      </c>
      <c r="BG11" t="s">
        <v>432</v>
      </c>
      <c r="BH11" s="8" t="s">
        <v>433</v>
      </c>
      <c r="BI11" t="s">
        <v>434</v>
      </c>
      <c r="BJ11" s="8" t="s">
        <v>344</v>
      </c>
      <c r="BK11" t="s">
        <v>435</v>
      </c>
      <c r="BL11" s="8" t="s">
        <v>436</v>
      </c>
      <c r="BO11" t="s">
        <v>437</v>
      </c>
      <c r="BP11" s="10">
        <v>5.3275462962962962E-2</v>
      </c>
      <c r="BQ11" t="s">
        <v>58</v>
      </c>
      <c r="BR11" s="6" t="s">
        <v>438</v>
      </c>
      <c r="BS11" t="s">
        <v>439</v>
      </c>
      <c r="BT11" s="6" t="s">
        <v>440</v>
      </c>
      <c r="BU11" t="s">
        <v>441</v>
      </c>
      <c r="BV11" s="10">
        <v>0.10729166666666666</v>
      </c>
    </row>
    <row r="12" spans="1:74">
      <c r="B12">
        <v>9</v>
      </c>
      <c r="C12" t="s">
        <v>442</v>
      </c>
      <c r="D12" s="1" t="s">
        <v>443</v>
      </c>
      <c r="E12" t="s">
        <v>336</v>
      </c>
      <c r="F12" s="1" t="s">
        <v>444</v>
      </c>
      <c r="G12" t="s">
        <v>232</v>
      </c>
      <c r="H12" s="1" t="s">
        <v>445</v>
      </c>
      <c r="I12" t="s">
        <v>343</v>
      </c>
      <c r="J12" s="1" t="s">
        <v>350</v>
      </c>
      <c r="K12" t="s">
        <v>174</v>
      </c>
      <c r="L12" s="1" t="s">
        <v>446</v>
      </c>
      <c r="M12" t="s">
        <v>234</v>
      </c>
      <c r="N12" s="1" t="s">
        <v>447</v>
      </c>
      <c r="O12" t="s">
        <v>82</v>
      </c>
      <c r="P12" s="1" t="s">
        <v>177</v>
      </c>
      <c r="Q12" t="s">
        <v>448</v>
      </c>
      <c r="R12" s="1" t="s">
        <v>449</v>
      </c>
      <c r="S12" t="s">
        <v>82</v>
      </c>
      <c r="T12" s="1" t="s">
        <v>339</v>
      </c>
      <c r="U12" t="s">
        <v>448</v>
      </c>
      <c r="V12" s="1" t="s">
        <v>450</v>
      </c>
      <c r="W12" t="s">
        <v>451</v>
      </c>
      <c r="X12" s="1" t="s">
        <v>452</v>
      </c>
      <c r="Y12" t="s">
        <v>300</v>
      </c>
      <c r="Z12" s="1" t="s">
        <v>449</v>
      </c>
      <c r="AA12" t="s">
        <v>453</v>
      </c>
      <c r="AB12" s="1" t="s">
        <v>444</v>
      </c>
      <c r="AC12" t="s">
        <v>454</v>
      </c>
      <c r="AD12" s="1" t="s">
        <v>455</v>
      </c>
      <c r="AE12" t="s">
        <v>226</v>
      </c>
      <c r="AF12" s="1" t="s">
        <v>326</v>
      </c>
      <c r="AG12" t="s">
        <v>456</v>
      </c>
      <c r="AH12" s="1" t="s">
        <v>457</v>
      </c>
      <c r="AI12" t="s">
        <v>16</v>
      </c>
      <c r="AJ12" s="1" t="s">
        <v>458</v>
      </c>
      <c r="AK12" t="s">
        <v>459</v>
      </c>
      <c r="AL12" s="1" t="s">
        <v>460</v>
      </c>
      <c r="AM12" t="s">
        <v>461</v>
      </c>
      <c r="AN12" s="1" t="s">
        <v>462</v>
      </c>
      <c r="AO12" t="s">
        <v>463</v>
      </c>
      <c r="AP12" s="1" t="s">
        <v>464</v>
      </c>
      <c r="AQ12" t="s">
        <v>465</v>
      </c>
      <c r="AR12" s="1" t="s">
        <v>466</v>
      </c>
      <c r="AS12" t="s">
        <v>467</v>
      </c>
      <c r="AT12" s="1" t="s">
        <v>468</v>
      </c>
      <c r="AU12" t="s">
        <v>469</v>
      </c>
      <c r="AV12" s="1" t="s">
        <v>470</v>
      </c>
      <c r="AW12" t="s">
        <v>471</v>
      </c>
      <c r="AX12" s="1" t="s">
        <v>426</v>
      </c>
      <c r="AY12" t="s">
        <v>423</v>
      </c>
      <c r="AZ12" s="1" t="s">
        <v>472</v>
      </c>
      <c r="BA12" t="s">
        <v>473</v>
      </c>
      <c r="BB12" s="1" t="s">
        <v>474</v>
      </c>
      <c r="BC12" t="s">
        <v>475</v>
      </c>
      <c r="BD12" s="1" t="s">
        <v>445</v>
      </c>
      <c r="BE12" t="s">
        <v>162</v>
      </c>
      <c r="BF12" s="8" t="s">
        <v>476</v>
      </c>
      <c r="BG12" t="s">
        <v>477</v>
      </c>
      <c r="BH12" s="8" t="s">
        <v>478</v>
      </c>
      <c r="BI12" t="s">
        <v>479</v>
      </c>
      <c r="BJ12" s="8" t="s">
        <v>480</v>
      </c>
      <c r="BK12" t="s">
        <v>481</v>
      </c>
      <c r="BL12" s="8" t="s">
        <v>482</v>
      </c>
      <c r="BO12" t="s">
        <v>483</v>
      </c>
      <c r="BP12" s="10">
        <v>5.3634259259259263E-2</v>
      </c>
      <c r="BQ12" t="s">
        <v>384</v>
      </c>
      <c r="BR12" s="6" t="s">
        <v>292</v>
      </c>
      <c r="BS12" t="s">
        <v>484</v>
      </c>
      <c r="BT12" s="6" t="s">
        <v>485</v>
      </c>
      <c r="BU12" t="s">
        <v>486</v>
      </c>
      <c r="BV12" s="10">
        <v>0.10797453703703704</v>
      </c>
    </row>
    <row r="13" spans="1:74">
      <c r="B13">
        <v>10</v>
      </c>
      <c r="C13" t="s">
        <v>487</v>
      </c>
      <c r="D13" s="1" t="s">
        <v>488</v>
      </c>
      <c r="E13" t="s">
        <v>489</v>
      </c>
      <c r="F13" s="1" t="s">
        <v>490</v>
      </c>
      <c r="G13" t="s">
        <v>391</v>
      </c>
      <c r="H13" s="1" t="s">
        <v>491</v>
      </c>
      <c r="I13" t="s">
        <v>234</v>
      </c>
      <c r="J13" s="1" t="s">
        <v>229</v>
      </c>
      <c r="K13" t="s">
        <v>492</v>
      </c>
      <c r="L13" s="1" t="s">
        <v>493</v>
      </c>
      <c r="M13" t="s">
        <v>494</v>
      </c>
      <c r="N13" s="1" t="s">
        <v>495</v>
      </c>
      <c r="O13" t="s">
        <v>496</v>
      </c>
      <c r="P13" s="1" t="s">
        <v>497</v>
      </c>
      <c r="Q13" t="s">
        <v>86</v>
      </c>
      <c r="R13" s="1" t="s">
        <v>498</v>
      </c>
      <c r="S13" t="s">
        <v>448</v>
      </c>
      <c r="T13" s="1" t="s">
        <v>499</v>
      </c>
      <c r="U13" t="s">
        <v>302</v>
      </c>
      <c r="V13" s="1" t="s">
        <v>354</v>
      </c>
      <c r="W13" t="s">
        <v>500</v>
      </c>
      <c r="X13" s="1" t="s">
        <v>501</v>
      </c>
      <c r="Y13" t="s">
        <v>502</v>
      </c>
      <c r="Z13" s="1" t="s">
        <v>498</v>
      </c>
      <c r="AA13" t="s">
        <v>503</v>
      </c>
      <c r="AB13" s="1" t="s">
        <v>504</v>
      </c>
      <c r="AC13" t="s">
        <v>505</v>
      </c>
      <c r="AD13" s="1" t="s">
        <v>506</v>
      </c>
      <c r="AE13" t="s">
        <v>302</v>
      </c>
      <c r="AF13" s="1" t="s">
        <v>507</v>
      </c>
      <c r="AG13" t="s">
        <v>508</v>
      </c>
      <c r="AH13" s="1" t="s">
        <v>509</v>
      </c>
      <c r="AI13" t="s">
        <v>510</v>
      </c>
      <c r="AJ13" s="1" t="s">
        <v>511</v>
      </c>
      <c r="AK13" t="s">
        <v>18</v>
      </c>
      <c r="AL13" s="1" t="s">
        <v>512</v>
      </c>
      <c r="AM13" t="s">
        <v>259</v>
      </c>
      <c r="AN13" s="1" t="s">
        <v>513</v>
      </c>
      <c r="AO13" t="s">
        <v>514</v>
      </c>
      <c r="AP13" s="1" t="s">
        <v>248</v>
      </c>
      <c r="AQ13" t="s">
        <v>413</v>
      </c>
      <c r="AR13" s="1" t="s">
        <v>515</v>
      </c>
      <c r="AS13" t="s">
        <v>516</v>
      </c>
      <c r="AT13" s="1" t="s">
        <v>517</v>
      </c>
      <c r="AU13" t="s">
        <v>518</v>
      </c>
      <c r="AV13" s="1" t="s">
        <v>519</v>
      </c>
      <c r="AW13" t="s">
        <v>47</v>
      </c>
      <c r="AX13" s="1" t="s">
        <v>520</v>
      </c>
      <c r="AY13" t="s">
        <v>521</v>
      </c>
      <c r="AZ13" s="1" t="s">
        <v>522</v>
      </c>
      <c r="BA13" t="s">
        <v>60</v>
      </c>
      <c r="BB13" s="1" t="s">
        <v>309</v>
      </c>
      <c r="BC13" t="s">
        <v>162</v>
      </c>
      <c r="BD13" s="1" t="s">
        <v>523</v>
      </c>
      <c r="BE13" s="7" t="s">
        <v>524</v>
      </c>
      <c r="BF13" s="8" t="s">
        <v>525</v>
      </c>
      <c r="BG13" s="7" t="s">
        <v>526</v>
      </c>
      <c r="BH13" s="8" t="s">
        <v>527</v>
      </c>
      <c r="BI13" s="7" t="s">
        <v>526</v>
      </c>
      <c r="BJ13" s="8" t="s">
        <v>528</v>
      </c>
      <c r="BK13" s="7" t="s">
        <v>529</v>
      </c>
      <c r="BL13" s="8" t="s">
        <v>530</v>
      </c>
      <c r="BO13" t="s">
        <v>531</v>
      </c>
      <c r="BP13" s="10">
        <v>5.3680555555555558E-2</v>
      </c>
      <c r="BQ13" t="s">
        <v>532</v>
      </c>
      <c r="BR13" s="6" t="s">
        <v>533</v>
      </c>
      <c r="BS13" t="s">
        <v>534</v>
      </c>
      <c r="BT13" s="6" t="s">
        <v>417</v>
      </c>
      <c r="BU13" t="s">
        <v>535</v>
      </c>
      <c r="BV13" s="10">
        <v>0.10894675925925926</v>
      </c>
    </row>
    <row r="15" spans="1:74">
      <c r="A15" t="s">
        <v>536</v>
      </c>
      <c r="B15">
        <v>1</v>
      </c>
      <c r="C15" t="s">
        <v>336</v>
      </c>
      <c r="D15" s="1" t="s">
        <v>337</v>
      </c>
      <c r="E15" t="s">
        <v>336</v>
      </c>
      <c r="F15" s="1" t="s">
        <v>444</v>
      </c>
      <c r="G15" t="s">
        <v>336</v>
      </c>
      <c r="H15" s="1" t="s">
        <v>537</v>
      </c>
      <c r="I15" t="s">
        <v>538</v>
      </c>
      <c r="J15" s="1" t="s">
        <v>404</v>
      </c>
      <c r="K15" t="s">
        <v>492</v>
      </c>
      <c r="L15" s="1" t="s">
        <v>493</v>
      </c>
      <c r="M15" t="s">
        <v>291</v>
      </c>
      <c r="N15" s="1" t="s">
        <v>345</v>
      </c>
      <c r="O15" t="s">
        <v>291</v>
      </c>
      <c r="P15" s="1" t="s">
        <v>270</v>
      </c>
      <c r="Q15" t="s">
        <v>12</v>
      </c>
      <c r="R15" s="1" t="s">
        <v>78</v>
      </c>
      <c r="S15" t="s">
        <v>12</v>
      </c>
      <c r="T15" s="1" t="s">
        <v>131</v>
      </c>
      <c r="U15" t="s">
        <v>539</v>
      </c>
      <c r="V15" s="1" t="s">
        <v>540</v>
      </c>
      <c r="W15" t="s">
        <v>68</v>
      </c>
      <c r="X15" s="1" t="s">
        <v>352</v>
      </c>
      <c r="Y15" t="s">
        <v>226</v>
      </c>
      <c r="Z15" s="1" t="s">
        <v>541</v>
      </c>
      <c r="AA15" t="s">
        <v>503</v>
      </c>
      <c r="AB15" s="1" t="s">
        <v>504</v>
      </c>
      <c r="AC15" t="s">
        <v>505</v>
      </c>
      <c r="AD15" s="1" t="s">
        <v>506</v>
      </c>
      <c r="AE15" t="s">
        <v>26</v>
      </c>
      <c r="AF15" s="1" t="s">
        <v>411</v>
      </c>
      <c r="AG15" t="s">
        <v>34</v>
      </c>
      <c r="AH15" s="1" t="s">
        <v>33</v>
      </c>
      <c r="AI15" t="s">
        <v>20</v>
      </c>
      <c r="AJ15" s="1" t="s">
        <v>307</v>
      </c>
      <c r="AK15" t="s">
        <v>18</v>
      </c>
      <c r="AL15" s="1" t="s">
        <v>512</v>
      </c>
      <c r="AM15" t="s">
        <v>542</v>
      </c>
      <c r="AN15" s="1" t="s">
        <v>458</v>
      </c>
      <c r="AO15" t="s">
        <v>463</v>
      </c>
      <c r="AP15" s="1" t="s">
        <v>464</v>
      </c>
      <c r="AQ15" t="s">
        <v>465</v>
      </c>
      <c r="AR15" s="1" t="s">
        <v>466</v>
      </c>
      <c r="AS15" t="s">
        <v>86</v>
      </c>
      <c r="AT15" s="1" t="s">
        <v>543</v>
      </c>
      <c r="AU15" t="s">
        <v>16</v>
      </c>
      <c r="AV15" s="1" t="s">
        <v>544</v>
      </c>
      <c r="AW15" t="s">
        <v>16</v>
      </c>
      <c r="AX15" s="1" t="s">
        <v>545</v>
      </c>
      <c r="AY15" t="s">
        <v>546</v>
      </c>
      <c r="AZ15" s="1" t="s">
        <v>547</v>
      </c>
      <c r="BA15" t="s">
        <v>90</v>
      </c>
      <c r="BB15" s="1" t="s">
        <v>321</v>
      </c>
      <c r="BC15" t="s">
        <v>90</v>
      </c>
      <c r="BD15" s="1" t="s">
        <v>322</v>
      </c>
      <c r="BE15" s="7" t="s">
        <v>432</v>
      </c>
      <c r="BF15" s="8" t="s">
        <v>455</v>
      </c>
      <c r="BG15" s="7" t="s">
        <v>432</v>
      </c>
      <c r="BH15" s="8" t="s">
        <v>433</v>
      </c>
      <c r="BI15" s="7" t="s">
        <v>548</v>
      </c>
      <c r="BJ15" s="8" t="s">
        <v>549</v>
      </c>
      <c r="BK15" s="7" t="s">
        <v>550</v>
      </c>
      <c r="BL15" s="8" t="s">
        <v>551</v>
      </c>
      <c r="BO15" t="s">
        <v>531</v>
      </c>
      <c r="BP15" s="10">
        <v>5.3680555555555558E-2</v>
      </c>
      <c r="BQ15" t="s">
        <v>55</v>
      </c>
      <c r="BR15" s="6" t="s">
        <v>59</v>
      </c>
      <c r="BS15" t="s">
        <v>55</v>
      </c>
      <c r="BT15" s="6" t="s">
        <v>224</v>
      </c>
      <c r="BU15" t="s">
        <v>486</v>
      </c>
      <c r="BV15" s="10">
        <v>0.10797453703703704</v>
      </c>
    </row>
    <row r="16" spans="1:74">
      <c r="A16" t="s">
        <v>63</v>
      </c>
      <c r="B16">
        <v>2</v>
      </c>
      <c r="C16" t="s">
        <v>552</v>
      </c>
      <c r="D16" s="1" t="s">
        <v>553</v>
      </c>
      <c r="E16" t="s">
        <v>554</v>
      </c>
      <c r="F16" s="1" t="s">
        <v>555</v>
      </c>
      <c r="G16" t="s">
        <v>556</v>
      </c>
      <c r="H16" s="1" t="s">
        <v>557</v>
      </c>
      <c r="I16" t="s">
        <v>558</v>
      </c>
      <c r="J16" s="1" t="s">
        <v>559</v>
      </c>
      <c r="K16" t="s">
        <v>389</v>
      </c>
      <c r="L16" s="1" t="s">
        <v>560</v>
      </c>
      <c r="M16" t="s">
        <v>561</v>
      </c>
      <c r="N16" s="1" t="s">
        <v>562</v>
      </c>
      <c r="O16" t="s">
        <v>563</v>
      </c>
      <c r="P16" s="1" t="s">
        <v>337</v>
      </c>
      <c r="Q16" t="s">
        <v>348</v>
      </c>
      <c r="R16" s="1" t="s">
        <v>349</v>
      </c>
      <c r="S16" t="s">
        <v>564</v>
      </c>
      <c r="T16" s="1" t="s">
        <v>565</v>
      </c>
      <c r="U16" t="s">
        <v>566</v>
      </c>
      <c r="V16" s="1" t="s">
        <v>567</v>
      </c>
      <c r="W16" t="s">
        <v>568</v>
      </c>
      <c r="X16" s="1" t="s">
        <v>569</v>
      </c>
      <c r="Y16" t="s">
        <v>570</v>
      </c>
      <c r="Z16" s="1" t="s">
        <v>537</v>
      </c>
      <c r="AA16" t="s">
        <v>68</v>
      </c>
      <c r="AB16" s="1" t="s">
        <v>571</v>
      </c>
      <c r="AC16" t="s">
        <v>572</v>
      </c>
      <c r="AD16" s="1" t="s">
        <v>573</v>
      </c>
      <c r="AE16" t="s">
        <v>226</v>
      </c>
      <c r="AF16" s="1" t="s">
        <v>326</v>
      </c>
      <c r="AG16" t="s">
        <v>68</v>
      </c>
      <c r="AH16" s="1" t="s">
        <v>574</v>
      </c>
      <c r="AI16" t="s">
        <v>302</v>
      </c>
      <c r="AJ16" s="1" t="s">
        <v>575</v>
      </c>
      <c r="AK16" t="s">
        <v>576</v>
      </c>
      <c r="AL16" s="1" t="s">
        <v>577</v>
      </c>
      <c r="AM16" t="s">
        <v>578</v>
      </c>
      <c r="AN16" s="1" t="s">
        <v>528</v>
      </c>
      <c r="AO16" t="s">
        <v>579</v>
      </c>
      <c r="AP16" s="1" t="s">
        <v>580</v>
      </c>
      <c r="AQ16" t="s">
        <v>581</v>
      </c>
      <c r="AR16" s="1" t="s">
        <v>582</v>
      </c>
      <c r="AS16" t="s">
        <v>583</v>
      </c>
      <c r="AT16" s="1" t="s">
        <v>584</v>
      </c>
      <c r="AU16" t="s">
        <v>585</v>
      </c>
      <c r="AV16" s="1" t="s">
        <v>586</v>
      </c>
      <c r="AW16" t="s">
        <v>86</v>
      </c>
      <c r="AX16" s="1" t="s">
        <v>587</v>
      </c>
      <c r="AY16" t="s">
        <v>588</v>
      </c>
      <c r="AZ16" s="1" t="s">
        <v>589</v>
      </c>
      <c r="BA16" t="s">
        <v>588</v>
      </c>
      <c r="BB16" s="1" t="s">
        <v>590</v>
      </c>
      <c r="BC16" t="s">
        <v>588</v>
      </c>
      <c r="BD16" s="1" t="s">
        <v>590</v>
      </c>
      <c r="BE16" t="s">
        <v>548</v>
      </c>
      <c r="BF16" s="8" t="s">
        <v>591</v>
      </c>
      <c r="BG16" t="s">
        <v>548</v>
      </c>
      <c r="BH16" s="8" t="s">
        <v>592</v>
      </c>
      <c r="BI16" t="s">
        <v>86</v>
      </c>
      <c r="BJ16" s="8" t="s">
        <v>593</v>
      </c>
      <c r="BK16" s="7" t="s">
        <v>548</v>
      </c>
      <c r="BL16" s="8" t="s">
        <v>594</v>
      </c>
      <c r="BO16" t="s">
        <v>595</v>
      </c>
      <c r="BP16" s="10">
        <v>5.5567129629629626E-2</v>
      </c>
      <c r="BQ16" t="s">
        <v>596</v>
      </c>
      <c r="BR16" s="6" t="s">
        <v>597</v>
      </c>
      <c r="BS16" t="s">
        <v>596</v>
      </c>
      <c r="BT16" s="6" t="s">
        <v>598</v>
      </c>
      <c r="BU16" t="s">
        <v>432</v>
      </c>
      <c r="BV16" s="10">
        <v>0.11471064814814814</v>
      </c>
    </row>
    <row r="17" spans="1:74">
      <c r="B17">
        <v>3</v>
      </c>
      <c r="C17" t="s">
        <v>599</v>
      </c>
      <c r="D17" s="1" t="s">
        <v>600</v>
      </c>
      <c r="E17" t="s">
        <v>561</v>
      </c>
      <c r="F17" s="1" t="s">
        <v>601</v>
      </c>
      <c r="G17" t="s">
        <v>602</v>
      </c>
      <c r="H17" s="1" t="s">
        <v>603</v>
      </c>
      <c r="I17" t="s">
        <v>492</v>
      </c>
      <c r="J17" s="1" t="s">
        <v>604</v>
      </c>
      <c r="K17" t="s">
        <v>605</v>
      </c>
      <c r="L17" s="1" t="s">
        <v>606</v>
      </c>
      <c r="M17" t="s">
        <v>492</v>
      </c>
      <c r="N17" s="1" t="s">
        <v>607</v>
      </c>
      <c r="O17" t="s">
        <v>608</v>
      </c>
      <c r="P17" s="1" t="s">
        <v>609</v>
      </c>
      <c r="Q17" t="s">
        <v>291</v>
      </c>
      <c r="R17" s="1" t="s">
        <v>401</v>
      </c>
      <c r="S17" t="s">
        <v>610</v>
      </c>
      <c r="T17" s="1" t="s">
        <v>611</v>
      </c>
      <c r="U17" t="s">
        <v>612</v>
      </c>
      <c r="V17" s="1" t="s">
        <v>613</v>
      </c>
      <c r="W17" t="s">
        <v>614</v>
      </c>
      <c r="X17" s="1" t="s">
        <v>615</v>
      </c>
      <c r="Y17" t="s">
        <v>503</v>
      </c>
      <c r="Z17" s="1" t="s">
        <v>616</v>
      </c>
      <c r="AA17" t="s">
        <v>448</v>
      </c>
      <c r="AB17" s="1" t="s">
        <v>565</v>
      </c>
      <c r="AC17" t="s">
        <v>542</v>
      </c>
      <c r="AD17" s="1" t="s">
        <v>617</v>
      </c>
      <c r="AE17" t="s">
        <v>302</v>
      </c>
      <c r="AF17" s="1" t="s">
        <v>507</v>
      </c>
      <c r="AG17" t="s">
        <v>612</v>
      </c>
      <c r="AH17" s="1" t="s">
        <v>618</v>
      </c>
      <c r="AI17" t="s">
        <v>542</v>
      </c>
      <c r="AJ17" s="1" t="s">
        <v>619</v>
      </c>
      <c r="AK17" t="s">
        <v>542</v>
      </c>
      <c r="AL17" s="1" t="s">
        <v>620</v>
      </c>
      <c r="AM17" t="s">
        <v>18</v>
      </c>
      <c r="AN17" s="1" t="s">
        <v>303</v>
      </c>
      <c r="AO17" t="s">
        <v>621</v>
      </c>
      <c r="AP17" s="1" t="s">
        <v>622</v>
      </c>
      <c r="AQ17" t="s">
        <v>623</v>
      </c>
      <c r="AR17" s="1" t="s">
        <v>624</v>
      </c>
      <c r="AS17" t="s">
        <v>508</v>
      </c>
      <c r="AT17" s="1" t="s">
        <v>625</v>
      </c>
      <c r="AU17" t="s">
        <v>588</v>
      </c>
      <c r="AV17" s="1" t="s">
        <v>626</v>
      </c>
      <c r="AW17" t="s">
        <v>588</v>
      </c>
      <c r="AX17" s="1" t="s">
        <v>627</v>
      </c>
      <c r="AY17" t="s">
        <v>86</v>
      </c>
      <c r="AZ17" s="1" t="s">
        <v>628</v>
      </c>
      <c r="BA17" t="s">
        <v>629</v>
      </c>
      <c r="BB17" s="1" t="s">
        <v>630</v>
      </c>
      <c r="BC17" t="s">
        <v>548</v>
      </c>
      <c r="BD17" s="1" t="s">
        <v>630</v>
      </c>
      <c r="BE17" s="7" t="s">
        <v>82</v>
      </c>
      <c r="BF17" s="8" t="s">
        <v>631</v>
      </c>
      <c r="BG17" s="7" t="s">
        <v>632</v>
      </c>
      <c r="BH17" s="8" t="s">
        <v>633</v>
      </c>
      <c r="BI17" s="7" t="s">
        <v>634</v>
      </c>
      <c r="BJ17" s="8" t="s">
        <v>635</v>
      </c>
      <c r="BK17" s="7" t="s">
        <v>636</v>
      </c>
      <c r="BL17" s="8" t="s">
        <v>637</v>
      </c>
      <c r="BO17" t="s">
        <v>638</v>
      </c>
      <c r="BP17" s="10">
        <v>5.590277777777778E-2</v>
      </c>
      <c r="BQ17" t="s">
        <v>639</v>
      </c>
      <c r="BR17" s="6" t="s">
        <v>640</v>
      </c>
      <c r="BS17" t="s">
        <v>641</v>
      </c>
      <c r="BT17" s="6" t="s">
        <v>642</v>
      </c>
      <c r="BU17" t="s">
        <v>643</v>
      </c>
      <c r="BV17" s="10">
        <v>0.11528935185185185</v>
      </c>
    </row>
    <row r="18" spans="1:74">
      <c r="B18">
        <v>4</v>
      </c>
      <c r="C18" t="s">
        <v>644</v>
      </c>
      <c r="D18" s="1" t="s">
        <v>645</v>
      </c>
      <c r="E18" t="s">
        <v>552</v>
      </c>
      <c r="F18" s="1" t="s">
        <v>646</v>
      </c>
      <c r="G18" t="s">
        <v>647</v>
      </c>
      <c r="H18" s="1" t="s">
        <v>648</v>
      </c>
      <c r="I18" t="s">
        <v>649</v>
      </c>
      <c r="J18" s="1" t="s">
        <v>650</v>
      </c>
      <c r="K18" t="s">
        <v>651</v>
      </c>
      <c r="L18" s="1" t="s">
        <v>652</v>
      </c>
      <c r="M18" t="s">
        <v>653</v>
      </c>
      <c r="N18" s="1" t="s">
        <v>654</v>
      </c>
      <c r="O18" t="s">
        <v>655</v>
      </c>
      <c r="P18" s="1" t="s">
        <v>656</v>
      </c>
      <c r="Q18" t="s">
        <v>657</v>
      </c>
      <c r="R18" s="1" t="s">
        <v>658</v>
      </c>
      <c r="S18" t="s">
        <v>659</v>
      </c>
      <c r="T18" s="1" t="s">
        <v>660</v>
      </c>
      <c r="U18" t="s">
        <v>661</v>
      </c>
      <c r="V18" s="1" t="s">
        <v>662</v>
      </c>
      <c r="W18" t="s">
        <v>663</v>
      </c>
      <c r="X18" s="1" t="s">
        <v>664</v>
      </c>
      <c r="Y18" t="s">
        <v>665</v>
      </c>
      <c r="Z18" s="1" t="s">
        <v>666</v>
      </c>
      <c r="AA18" t="s">
        <v>667</v>
      </c>
      <c r="AB18" s="1" t="s">
        <v>660</v>
      </c>
      <c r="AC18" t="s">
        <v>668</v>
      </c>
      <c r="AD18" s="1" t="s">
        <v>669</v>
      </c>
      <c r="AE18" t="s">
        <v>505</v>
      </c>
      <c r="AF18" s="1" t="s">
        <v>515</v>
      </c>
      <c r="AG18" t="s">
        <v>665</v>
      </c>
      <c r="AH18" s="1" t="s">
        <v>670</v>
      </c>
      <c r="AI18" t="s">
        <v>671</v>
      </c>
      <c r="AJ18" s="1" t="s">
        <v>672</v>
      </c>
      <c r="AK18" t="s">
        <v>673</v>
      </c>
      <c r="AL18" s="1" t="s">
        <v>674</v>
      </c>
      <c r="AM18" t="s">
        <v>675</v>
      </c>
      <c r="AN18" s="1" t="s">
        <v>676</v>
      </c>
      <c r="AO18" t="s">
        <v>675</v>
      </c>
      <c r="AP18" s="1" t="s">
        <v>567</v>
      </c>
      <c r="AQ18" t="s">
        <v>675</v>
      </c>
      <c r="AR18" s="1" t="s">
        <v>677</v>
      </c>
      <c r="AS18" t="s">
        <v>678</v>
      </c>
      <c r="AT18" s="1" t="s">
        <v>679</v>
      </c>
      <c r="AU18" t="s">
        <v>680</v>
      </c>
      <c r="AV18" s="1" t="s">
        <v>681</v>
      </c>
      <c r="AW18" t="s">
        <v>682</v>
      </c>
      <c r="AX18" s="1" t="s">
        <v>679</v>
      </c>
      <c r="AY18" t="s">
        <v>634</v>
      </c>
      <c r="AZ18" s="1" t="s">
        <v>683</v>
      </c>
      <c r="BA18" t="s">
        <v>684</v>
      </c>
      <c r="BB18" s="1" t="s">
        <v>685</v>
      </c>
      <c r="BC18" t="s">
        <v>686</v>
      </c>
      <c r="BD18" s="1" t="s">
        <v>685</v>
      </c>
      <c r="BE18" s="7" t="s">
        <v>687</v>
      </c>
      <c r="BF18" s="8" t="s">
        <v>688</v>
      </c>
      <c r="BG18" s="7" t="s">
        <v>689</v>
      </c>
      <c r="BH18" s="8" t="s">
        <v>690</v>
      </c>
      <c r="BI18" s="7" t="s">
        <v>226</v>
      </c>
      <c r="BJ18" s="8" t="s">
        <v>691</v>
      </c>
      <c r="BK18" s="7" t="s">
        <v>692</v>
      </c>
      <c r="BL18" s="8" t="s">
        <v>693</v>
      </c>
      <c r="BO18" t="s">
        <v>694</v>
      </c>
      <c r="BP18" s="10">
        <v>5.8807870370370365E-2</v>
      </c>
      <c r="BQ18" t="s">
        <v>695</v>
      </c>
      <c r="BR18" s="6" t="s">
        <v>540</v>
      </c>
      <c r="BS18" t="s">
        <v>696</v>
      </c>
      <c r="BT18" s="6" t="s">
        <v>697</v>
      </c>
      <c r="BU18" t="s">
        <v>698</v>
      </c>
      <c r="BV18" s="10">
        <v>0.11888888888888889</v>
      </c>
    </row>
    <row r="19" spans="1:74">
      <c r="B19">
        <v>5</v>
      </c>
      <c r="C19" t="s">
        <v>699</v>
      </c>
      <c r="D19" s="1" t="s">
        <v>700</v>
      </c>
      <c r="E19" t="s">
        <v>701</v>
      </c>
      <c r="F19" s="1" t="s">
        <v>702</v>
      </c>
      <c r="G19" t="s">
        <v>703</v>
      </c>
      <c r="H19" s="1" t="s">
        <v>704</v>
      </c>
      <c r="I19" t="s">
        <v>705</v>
      </c>
      <c r="J19" s="1" t="s">
        <v>511</v>
      </c>
      <c r="K19" t="s">
        <v>653</v>
      </c>
      <c r="L19" s="1" t="s">
        <v>706</v>
      </c>
      <c r="M19" t="s">
        <v>707</v>
      </c>
      <c r="N19" s="1" t="s">
        <v>637</v>
      </c>
      <c r="O19" t="s">
        <v>657</v>
      </c>
      <c r="P19" s="1" t="s">
        <v>708</v>
      </c>
      <c r="Q19" t="s">
        <v>655</v>
      </c>
      <c r="R19" s="1" t="s">
        <v>709</v>
      </c>
      <c r="S19" t="s">
        <v>710</v>
      </c>
      <c r="T19" s="1" t="s">
        <v>711</v>
      </c>
      <c r="U19" t="s">
        <v>712</v>
      </c>
      <c r="V19" s="1" t="s">
        <v>713</v>
      </c>
      <c r="W19" t="s">
        <v>714</v>
      </c>
      <c r="X19" s="1" t="s">
        <v>715</v>
      </c>
      <c r="Y19" t="s">
        <v>716</v>
      </c>
      <c r="Z19" s="1" t="s">
        <v>717</v>
      </c>
      <c r="AA19" t="s">
        <v>718</v>
      </c>
      <c r="AB19" s="1" t="s">
        <v>719</v>
      </c>
      <c r="AC19" t="s">
        <v>720</v>
      </c>
      <c r="AD19" s="1" t="s">
        <v>721</v>
      </c>
      <c r="AE19" t="s">
        <v>722</v>
      </c>
      <c r="AF19" s="1" t="s">
        <v>656</v>
      </c>
      <c r="AG19" t="s">
        <v>723</v>
      </c>
      <c r="AH19" s="1" t="s">
        <v>724</v>
      </c>
      <c r="AI19" t="s">
        <v>725</v>
      </c>
      <c r="AJ19" s="1" t="s">
        <v>691</v>
      </c>
      <c r="AK19" t="s">
        <v>675</v>
      </c>
      <c r="AL19" s="1" t="s">
        <v>617</v>
      </c>
      <c r="AM19" t="s">
        <v>726</v>
      </c>
      <c r="AN19" s="1" t="s">
        <v>727</v>
      </c>
      <c r="AO19" t="s">
        <v>68</v>
      </c>
      <c r="AP19" s="1" t="s">
        <v>728</v>
      </c>
      <c r="AQ19" t="s">
        <v>692</v>
      </c>
      <c r="AR19" s="1" t="s">
        <v>729</v>
      </c>
      <c r="AS19" t="s">
        <v>730</v>
      </c>
      <c r="AT19" s="1" t="s">
        <v>731</v>
      </c>
      <c r="AU19" t="s">
        <v>732</v>
      </c>
      <c r="AV19" s="1" t="s">
        <v>733</v>
      </c>
      <c r="AW19" t="s">
        <v>675</v>
      </c>
      <c r="AX19" s="1" t="s">
        <v>734</v>
      </c>
      <c r="AY19" t="s">
        <v>735</v>
      </c>
      <c r="AZ19" s="1" t="s">
        <v>736</v>
      </c>
      <c r="BA19" t="s">
        <v>583</v>
      </c>
      <c r="BB19" s="1" t="s">
        <v>737</v>
      </c>
      <c r="BC19" t="s">
        <v>243</v>
      </c>
      <c r="BD19" s="1" t="s">
        <v>737</v>
      </c>
      <c r="BE19" s="7" t="s">
        <v>675</v>
      </c>
      <c r="BF19" s="8" t="s">
        <v>738</v>
      </c>
      <c r="BG19" s="7" t="s">
        <v>739</v>
      </c>
      <c r="BH19" s="8" t="s">
        <v>740</v>
      </c>
      <c r="BI19" s="7" t="s">
        <v>682</v>
      </c>
      <c r="BJ19" s="8" t="s">
        <v>741</v>
      </c>
      <c r="BK19" s="7" t="s">
        <v>742</v>
      </c>
      <c r="BL19" s="8" t="s">
        <v>743</v>
      </c>
      <c r="BO19" t="s">
        <v>744</v>
      </c>
      <c r="BP19" s="10">
        <v>6.0150462962962968E-2</v>
      </c>
      <c r="BQ19" t="s">
        <v>745</v>
      </c>
      <c r="BR19" s="6" t="s">
        <v>746</v>
      </c>
      <c r="BS19" t="s">
        <v>747</v>
      </c>
      <c r="BT19" s="6" t="s">
        <v>748</v>
      </c>
      <c r="BU19" t="s">
        <v>749</v>
      </c>
      <c r="BV19" s="10">
        <v>0.12195601851851852</v>
      </c>
    </row>
    <row r="21" spans="1:74">
      <c r="A21" t="s">
        <v>3</v>
      </c>
      <c r="B21">
        <v>1</v>
      </c>
      <c r="C21" t="s">
        <v>750</v>
      </c>
      <c r="D21" s="1" t="s">
        <v>751</v>
      </c>
      <c r="E21" t="s">
        <v>752</v>
      </c>
      <c r="F21" s="1" t="s">
        <v>753</v>
      </c>
      <c r="G21" t="s">
        <v>754</v>
      </c>
      <c r="H21" s="1" t="s">
        <v>755</v>
      </c>
      <c r="I21" t="s">
        <v>756</v>
      </c>
      <c r="J21" s="1" t="s">
        <v>757</v>
      </c>
      <c r="K21" t="s">
        <v>758</v>
      </c>
      <c r="L21" s="1" t="s">
        <v>759</v>
      </c>
      <c r="M21" t="s">
        <v>760</v>
      </c>
      <c r="N21" s="1" t="s">
        <v>761</v>
      </c>
      <c r="O21" t="s">
        <v>762</v>
      </c>
      <c r="P21" s="1" t="s">
        <v>763</v>
      </c>
      <c r="Q21" t="s">
        <v>760</v>
      </c>
      <c r="R21" s="1" t="s">
        <v>764</v>
      </c>
      <c r="S21" t="s">
        <v>765</v>
      </c>
      <c r="T21" s="1" t="s">
        <v>766</v>
      </c>
      <c r="U21" t="s">
        <v>762</v>
      </c>
      <c r="V21" s="1" t="s">
        <v>767</v>
      </c>
      <c r="W21" t="s">
        <v>768</v>
      </c>
      <c r="X21" s="1" t="s">
        <v>769</v>
      </c>
      <c r="Y21" t="s">
        <v>770</v>
      </c>
      <c r="Z21" s="1" t="s">
        <v>771</v>
      </c>
      <c r="AA21" t="s">
        <v>770</v>
      </c>
      <c r="AB21" s="1" t="s">
        <v>772</v>
      </c>
      <c r="AC21" t="s">
        <v>773</v>
      </c>
      <c r="AD21" s="1" t="s">
        <v>774</v>
      </c>
      <c r="AE21" t="s">
        <v>775</v>
      </c>
      <c r="AF21" s="1" t="s">
        <v>776</v>
      </c>
      <c r="AG21" t="s">
        <v>777</v>
      </c>
      <c r="AH21" s="1" t="s">
        <v>778</v>
      </c>
      <c r="AI21" t="s">
        <v>779</v>
      </c>
      <c r="AJ21" s="1" t="s">
        <v>780</v>
      </c>
      <c r="AK21" t="s">
        <v>781</v>
      </c>
      <c r="AL21" s="1" t="s">
        <v>782</v>
      </c>
      <c r="AM21" t="s">
        <v>781</v>
      </c>
      <c r="AN21" s="1" t="s">
        <v>783</v>
      </c>
      <c r="AO21" t="s">
        <v>784</v>
      </c>
      <c r="AP21" s="1" t="s">
        <v>785</v>
      </c>
      <c r="AQ21" t="s">
        <v>781</v>
      </c>
      <c r="AR21" s="1" t="s">
        <v>786</v>
      </c>
      <c r="AS21" t="s">
        <v>787</v>
      </c>
      <c r="AT21" s="1" t="s">
        <v>788</v>
      </c>
      <c r="AU21" t="s">
        <v>787</v>
      </c>
      <c r="AV21" s="1" t="s">
        <v>789</v>
      </c>
      <c r="AW21" t="s">
        <v>790</v>
      </c>
      <c r="AX21" s="1" t="s">
        <v>791</v>
      </c>
      <c r="AY21" t="s">
        <v>787</v>
      </c>
      <c r="AZ21" s="1" t="s">
        <v>660</v>
      </c>
      <c r="BA21" t="s">
        <v>792</v>
      </c>
      <c r="BB21" s="1" t="s">
        <v>793</v>
      </c>
      <c r="BC21" t="s">
        <v>790</v>
      </c>
      <c r="BD21" s="1" t="s">
        <v>794</v>
      </c>
      <c r="BE21" s="7" t="s">
        <v>795</v>
      </c>
      <c r="BF21" s="8" t="s">
        <v>796</v>
      </c>
      <c r="BG21" t="s">
        <v>790</v>
      </c>
      <c r="BH21" s="8" t="s">
        <v>797</v>
      </c>
      <c r="BI21" t="s">
        <v>798</v>
      </c>
      <c r="BJ21" s="8" t="s">
        <v>352</v>
      </c>
      <c r="BK21" t="s">
        <v>799</v>
      </c>
      <c r="BL21" s="8" t="s">
        <v>506</v>
      </c>
      <c r="BO21" t="s">
        <v>800</v>
      </c>
      <c r="BP21" s="9">
        <v>5.3078703703703704E-2</v>
      </c>
      <c r="BQ21" t="s">
        <v>801</v>
      </c>
      <c r="BR21" s="6" t="s">
        <v>528</v>
      </c>
      <c r="BS21" t="s">
        <v>802</v>
      </c>
      <c r="BT21" s="6" t="s">
        <v>360</v>
      </c>
      <c r="BU21" t="s">
        <v>803</v>
      </c>
      <c r="BV21" s="10">
        <v>0.11592592592592593</v>
      </c>
    </row>
    <row r="22" spans="1:74">
      <c r="A22" t="s">
        <v>804</v>
      </c>
      <c r="B22">
        <v>2</v>
      </c>
      <c r="C22" t="s">
        <v>805</v>
      </c>
      <c r="D22" s="1" t="s">
        <v>806</v>
      </c>
      <c r="E22" t="s">
        <v>807</v>
      </c>
      <c r="F22" s="1" t="s">
        <v>808</v>
      </c>
      <c r="G22" t="s">
        <v>809</v>
      </c>
      <c r="H22" s="1" t="s">
        <v>810</v>
      </c>
      <c r="I22" t="s">
        <v>811</v>
      </c>
      <c r="J22" s="1" t="s">
        <v>812</v>
      </c>
      <c r="K22" t="s">
        <v>813</v>
      </c>
      <c r="L22" s="1" t="s">
        <v>814</v>
      </c>
      <c r="M22" t="s">
        <v>815</v>
      </c>
      <c r="N22" s="1" t="s">
        <v>816</v>
      </c>
      <c r="O22" t="s">
        <v>817</v>
      </c>
      <c r="P22" s="1" t="s">
        <v>818</v>
      </c>
      <c r="Q22" t="s">
        <v>819</v>
      </c>
      <c r="R22" s="1" t="s">
        <v>820</v>
      </c>
      <c r="S22" t="s">
        <v>821</v>
      </c>
      <c r="T22" s="1" t="s">
        <v>822</v>
      </c>
      <c r="U22" t="s">
        <v>773</v>
      </c>
      <c r="V22" s="1" t="s">
        <v>823</v>
      </c>
      <c r="W22" t="s">
        <v>824</v>
      </c>
      <c r="X22" s="1" t="s">
        <v>825</v>
      </c>
      <c r="Y22" t="s">
        <v>826</v>
      </c>
      <c r="Z22" s="1" t="s">
        <v>827</v>
      </c>
      <c r="AA22" t="s">
        <v>828</v>
      </c>
      <c r="AB22" s="1" t="s">
        <v>829</v>
      </c>
      <c r="AC22" t="s">
        <v>830</v>
      </c>
      <c r="AD22" s="1" t="s">
        <v>831</v>
      </c>
      <c r="AE22" t="s">
        <v>832</v>
      </c>
      <c r="AF22" s="1" t="s">
        <v>833</v>
      </c>
      <c r="AG22" t="s">
        <v>765</v>
      </c>
      <c r="AH22" s="1" t="s">
        <v>834</v>
      </c>
      <c r="AI22" s="3" t="s">
        <v>835</v>
      </c>
      <c r="AJ22" s="1" t="s">
        <v>836</v>
      </c>
      <c r="AK22" t="s">
        <v>779</v>
      </c>
      <c r="AL22" s="1" t="s">
        <v>837</v>
      </c>
      <c r="AM22" s="3" t="s">
        <v>838</v>
      </c>
      <c r="AN22" s="1" t="s">
        <v>615</v>
      </c>
      <c r="AO22" s="3" t="s">
        <v>839</v>
      </c>
      <c r="AP22" s="1" t="s">
        <v>624</v>
      </c>
      <c r="AQ22" s="3" t="s">
        <v>840</v>
      </c>
      <c r="AR22" s="1" t="s">
        <v>841</v>
      </c>
      <c r="AS22" s="3" t="s">
        <v>842</v>
      </c>
      <c r="AT22" s="1" t="s">
        <v>843</v>
      </c>
      <c r="AU22" s="3" t="s">
        <v>842</v>
      </c>
      <c r="AV22" s="1" t="s">
        <v>844</v>
      </c>
      <c r="AW22" s="3" t="s">
        <v>845</v>
      </c>
      <c r="AX22" s="1" t="s">
        <v>846</v>
      </c>
      <c r="AY22" s="3" t="s">
        <v>847</v>
      </c>
      <c r="AZ22" s="1" t="s">
        <v>848</v>
      </c>
      <c r="BA22" s="3" t="s">
        <v>849</v>
      </c>
      <c r="BB22" s="1" t="s">
        <v>850</v>
      </c>
      <c r="BC22" s="3" t="s">
        <v>851</v>
      </c>
      <c r="BD22" s="1" t="s">
        <v>852</v>
      </c>
      <c r="BE22" s="3" t="s">
        <v>853</v>
      </c>
      <c r="BF22" s="8" t="s">
        <v>854</v>
      </c>
      <c r="BG22" s="3" t="s">
        <v>855</v>
      </c>
      <c r="BH22" s="8" t="s">
        <v>856</v>
      </c>
      <c r="BI22" s="3" t="s">
        <v>857</v>
      </c>
      <c r="BJ22" s="8" t="s">
        <v>858</v>
      </c>
      <c r="BK22" s="3" t="s">
        <v>859</v>
      </c>
      <c r="BL22" s="8" t="s">
        <v>860</v>
      </c>
      <c r="BO22" t="s">
        <v>861</v>
      </c>
      <c r="BP22" s="9">
        <v>5.7442129629629628E-2</v>
      </c>
      <c r="BQ22" t="s">
        <v>862</v>
      </c>
      <c r="BR22" s="6" t="s">
        <v>863</v>
      </c>
      <c r="BS22" t="s">
        <v>864</v>
      </c>
      <c r="BT22" s="6" t="s">
        <v>537</v>
      </c>
      <c r="BU22" t="s">
        <v>865</v>
      </c>
      <c r="BV22" s="10">
        <v>0.12574074074074074</v>
      </c>
    </row>
    <row r="23" spans="1:74">
      <c r="B23">
        <v>3</v>
      </c>
      <c r="C23" t="s">
        <v>807</v>
      </c>
      <c r="D23" s="1" t="s">
        <v>866</v>
      </c>
      <c r="E23" t="s">
        <v>867</v>
      </c>
      <c r="F23" s="1" t="s">
        <v>868</v>
      </c>
      <c r="G23" t="s">
        <v>869</v>
      </c>
      <c r="H23" s="1" t="s">
        <v>870</v>
      </c>
      <c r="I23" t="s">
        <v>871</v>
      </c>
      <c r="J23" s="1" t="s">
        <v>872</v>
      </c>
      <c r="K23" t="s">
        <v>873</v>
      </c>
      <c r="L23" s="1" t="s">
        <v>874</v>
      </c>
      <c r="M23" t="s">
        <v>875</v>
      </c>
      <c r="N23" s="1" t="s">
        <v>876</v>
      </c>
      <c r="O23" t="s">
        <v>877</v>
      </c>
      <c r="P23" s="1" t="s">
        <v>878</v>
      </c>
      <c r="Q23" t="s">
        <v>879</v>
      </c>
      <c r="R23" s="1" t="s">
        <v>880</v>
      </c>
      <c r="S23" t="s">
        <v>881</v>
      </c>
      <c r="T23" s="1" t="s">
        <v>882</v>
      </c>
      <c r="U23" t="s">
        <v>881</v>
      </c>
      <c r="V23" s="1" t="s">
        <v>883</v>
      </c>
      <c r="W23" t="s">
        <v>884</v>
      </c>
      <c r="X23" s="1" t="s">
        <v>885</v>
      </c>
      <c r="Y23" t="s">
        <v>886</v>
      </c>
      <c r="Z23" s="1" t="s">
        <v>887</v>
      </c>
      <c r="AA23" t="s">
        <v>888</v>
      </c>
      <c r="AB23" s="1" t="s">
        <v>889</v>
      </c>
      <c r="AC23" t="s">
        <v>762</v>
      </c>
      <c r="AD23" s="1" t="s">
        <v>676</v>
      </c>
      <c r="AE23" t="s">
        <v>890</v>
      </c>
      <c r="AF23" s="1" t="s">
        <v>891</v>
      </c>
      <c r="AG23" t="s">
        <v>892</v>
      </c>
      <c r="AH23" s="1" t="s">
        <v>690</v>
      </c>
      <c r="AI23" s="3" t="s">
        <v>832</v>
      </c>
      <c r="AJ23" s="1" t="s">
        <v>893</v>
      </c>
      <c r="AK23" s="3" t="s">
        <v>894</v>
      </c>
      <c r="AL23" s="1" t="s">
        <v>895</v>
      </c>
      <c r="AM23" s="3" t="s">
        <v>832</v>
      </c>
      <c r="AN23" s="1" t="s">
        <v>896</v>
      </c>
      <c r="AO23" t="s">
        <v>781</v>
      </c>
      <c r="AP23" s="1" t="s">
        <v>897</v>
      </c>
      <c r="AQ23" t="s">
        <v>898</v>
      </c>
      <c r="AR23" s="1" t="s">
        <v>899</v>
      </c>
      <c r="AS23" t="s">
        <v>898</v>
      </c>
      <c r="AT23" s="1" t="s">
        <v>900</v>
      </c>
      <c r="AU23" t="s">
        <v>845</v>
      </c>
      <c r="AV23" s="1" t="s">
        <v>901</v>
      </c>
      <c r="AW23" t="s">
        <v>902</v>
      </c>
      <c r="AX23" s="1" t="s">
        <v>903</v>
      </c>
      <c r="AY23" t="s">
        <v>904</v>
      </c>
      <c r="AZ23" s="1" t="s">
        <v>637</v>
      </c>
      <c r="BA23" t="s">
        <v>851</v>
      </c>
      <c r="BB23" s="1" t="s">
        <v>905</v>
      </c>
      <c r="BC23" t="s">
        <v>906</v>
      </c>
      <c r="BD23" s="1" t="s">
        <v>907</v>
      </c>
      <c r="BE23" t="s">
        <v>906</v>
      </c>
      <c r="BF23" s="8" t="s">
        <v>908</v>
      </c>
      <c r="BG23" t="s">
        <v>909</v>
      </c>
      <c r="BH23" s="8" t="s">
        <v>910</v>
      </c>
      <c r="BI23" t="s">
        <v>911</v>
      </c>
      <c r="BJ23" s="8" t="s">
        <v>912</v>
      </c>
      <c r="BK23" t="s">
        <v>913</v>
      </c>
      <c r="BL23" s="8" t="s">
        <v>914</v>
      </c>
      <c r="BO23" t="s">
        <v>915</v>
      </c>
      <c r="BP23" s="9">
        <v>5.9155092592592586E-2</v>
      </c>
      <c r="BQ23" t="s">
        <v>916</v>
      </c>
      <c r="BR23" s="6" t="s">
        <v>917</v>
      </c>
      <c r="BS23" t="s">
        <v>918</v>
      </c>
      <c r="BT23" s="6" t="s">
        <v>919</v>
      </c>
      <c r="BU23" t="s">
        <v>920</v>
      </c>
      <c r="BV23" s="10">
        <v>0.12626157407407407</v>
      </c>
    </row>
    <row r="24" spans="1:74">
      <c r="B24">
        <v>4</v>
      </c>
      <c r="C24" t="s">
        <v>921</v>
      </c>
      <c r="D24" s="1" t="s">
        <v>922</v>
      </c>
      <c r="E24" t="s">
        <v>923</v>
      </c>
      <c r="F24" s="1" t="s">
        <v>924</v>
      </c>
      <c r="G24" t="s">
        <v>756</v>
      </c>
      <c r="H24" s="1" t="s">
        <v>925</v>
      </c>
      <c r="I24" t="s">
        <v>926</v>
      </c>
      <c r="J24" s="1" t="s">
        <v>927</v>
      </c>
      <c r="K24" t="s">
        <v>928</v>
      </c>
      <c r="L24" s="1" t="s">
        <v>929</v>
      </c>
      <c r="M24" t="s">
        <v>869</v>
      </c>
      <c r="N24" s="1" t="s">
        <v>691</v>
      </c>
      <c r="O24" t="s">
        <v>819</v>
      </c>
      <c r="P24" s="1" t="s">
        <v>930</v>
      </c>
      <c r="Q24" t="s">
        <v>931</v>
      </c>
      <c r="R24" s="1" t="s">
        <v>932</v>
      </c>
      <c r="S24" t="s">
        <v>933</v>
      </c>
      <c r="T24" s="1" t="s">
        <v>934</v>
      </c>
      <c r="U24" t="s">
        <v>935</v>
      </c>
      <c r="V24" s="1" t="s">
        <v>936</v>
      </c>
      <c r="W24" t="s">
        <v>937</v>
      </c>
      <c r="X24" s="1" t="s">
        <v>938</v>
      </c>
      <c r="Y24" t="s">
        <v>939</v>
      </c>
      <c r="Z24" s="1" t="s">
        <v>940</v>
      </c>
      <c r="AA24" t="s">
        <v>832</v>
      </c>
      <c r="AB24" s="1" t="s">
        <v>941</v>
      </c>
      <c r="AC24" t="s">
        <v>942</v>
      </c>
      <c r="AD24" s="1" t="s">
        <v>943</v>
      </c>
      <c r="AE24" t="s">
        <v>944</v>
      </c>
      <c r="AF24" s="1" t="s">
        <v>945</v>
      </c>
      <c r="AG24" t="s">
        <v>826</v>
      </c>
      <c r="AH24" s="1" t="s">
        <v>946</v>
      </c>
      <c r="AI24" t="s">
        <v>944</v>
      </c>
      <c r="AJ24" s="1" t="s">
        <v>947</v>
      </c>
      <c r="AK24" t="s">
        <v>948</v>
      </c>
      <c r="AL24" s="1" t="s">
        <v>949</v>
      </c>
      <c r="AM24" t="s">
        <v>950</v>
      </c>
      <c r="AN24" s="1" t="s">
        <v>951</v>
      </c>
      <c r="AO24" t="s">
        <v>952</v>
      </c>
      <c r="AP24" s="1" t="s">
        <v>953</v>
      </c>
      <c r="AQ24" t="s">
        <v>954</v>
      </c>
      <c r="AR24" s="1" t="s">
        <v>955</v>
      </c>
      <c r="AS24" t="s">
        <v>956</v>
      </c>
      <c r="AT24" s="1" t="s">
        <v>957</v>
      </c>
      <c r="AU24" t="s">
        <v>958</v>
      </c>
      <c r="AV24" s="1" t="s">
        <v>959</v>
      </c>
      <c r="AW24" t="s">
        <v>840</v>
      </c>
      <c r="AX24" s="1" t="s">
        <v>960</v>
      </c>
      <c r="AY24" t="s">
        <v>961</v>
      </c>
      <c r="AZ24" s="1" t="s">
        <v>962</v>
      </c>
      <c r="BA24" t="s">
        <v>963</v>
      </c>
      <c r="BB24" s="1" t="s">
        <v>964</v>
      </c>
      <c r="BC24" t="s">
        <v>965</v>
      </c>
      <c r="BD24" s="1" t="s">
        <v>966</v>
      </c>
      <c r="BE24" s="7" t="s">
        <v>967</v>
      </c>
      <c r="BF24" s="8" t="s">
        <v>968</v>
      </c>
      <c r="BG24" s="7" t="s">
        <v>969</v>
      </c>
      <c r="BH24" s="8" t="s">
        <v>970</v>
      </c>
      <c r="BI24" s="7" t="s">
        <v>971</v>
      </c>
      <c r="BJ24" s="8" t="s">
        <v>972</v>
      </c>
      <c r="BK24" s="7" t="s">
        <v>973</v>
      </c>
      <c r="BL24" s="8" t="s">
        <v>974</v>
      </c>
      <c r="BO24" t="s">
        <v>975</v>
      </c>
      <c r="BP24" s="9">
        <v>5.9444444444444446E-2</v>
      </c>
      <c r="BQ24" t="s">
        <v>976</v>
      </c>
      <c r="BR24" s="6" t="s">
        <v>977</v>
      </c>
      <c r="BS24" t="s">
        <v>978</v>
      </c>
      <c r="BT24" s="6" t="s">
        <v>979</v>
      </c>
      <c r="BU24" t="s">
        <v>980</v>
      </c>
      <c r="BV24" s="10">
        <v>0.12793981481481481</v>
      </c>
    </row>
    <row r="25" spans="1:74">
      <c r="B25">
        <v>5</v>
      </c>
      <c r="C25" t="s">
        <v>981</v>
      </c>
      <c r="D25" s="1" t="s">
        <v>982</v>
      </c>
      <c r="E25" t="s">
        <v>983</v>
      </c>
      <c r="F25" s="1" t="s">
        <v>984</v>
      </c>
      <c r="G25" t="s">
        <v>985</v>
      </c>
      <c r="H25" s="1" t="s">
        <v>887</v>
      </c>
      <c r="I25" t="s">
        <v>986</v>
      </c>
      <c r="J25" s="1" t="s">
        <v>987</v>
      </c>
      <c r="K25" t="s">
        <v>988</v>
      </c>
      <c r="L25" s="1" t="s">
        <v>989</v>
      </c>
      <c r="M25" t="s">
        <v>931</v>
      </c>
      <c r="N25" s="1" t="s">
        <v>990</v>
      </c>
      <c r="O25" t="s">
        <v>875</v>
      </c>
      <c r="P25" s="1" t="s">
        <v>932</v>
      </c>
      <c r="Q25" t="s">
        <v>991</v>
      </c>
      <c r="R25" s="1" t="s">
        <v>992</v>
      </c>
      <c r="S25" t="s">
        <v>993</v>
      </c>
      <c r="T25" s="1" t="s">
        <v>994</v>
      </c>
      <c r="U25" t="s">
        <v>824</v>
      </c>
      <c r="V25" s="1" t="s">
        <v>995</v>
      </c>
      <c r="W25" t="s">
        <v>996</v>
      </c>
      <c r="X25" s="1" t="s">
        <v>997</v>
      </c>
      <c r="Y25" t="s">
        <v>998</v>
      </c>
      <c r="Z25" s="1" t="s">
        <v>999</v>
      </c>
      <c r="AA25" t="s">
        <v>1000</v>
      </c>
      <c r="AB25" s="1" t="s">
        <v>1001</v>
      </c>
      <c r="AC25" t="s">
        <v>1002</v>
      </c>
      <c r="AD25" s="1" t="s">
        <v>1003</v>
      </c>
      <c r="AE25" t="s">
        <v>826</v>
      </c>
      <c r="AF25" s="1" t="s">
        <v>1004</v>
      </c>
      <c r="AG25" t="s">
        <v>1005</v>
      </c>
      <c r="AH25" s="1" t="s">
        <v>1006</v>
      </c>
      <c r="AI25" t="s">
        <v>1007</v>
      </c>
      <c r="AJ25" s="1" t="s">
        <v>1008</v>
      </c>
      <c r="AK25" t="s">
        <v>1009</v>
      </c>
      <c r="AL25" s="1" t="s">
        <v>1010</v>
      </c>
      <c r="AM25" t="s">
        <v>1011</v>
      </c>
      <c r="AN25" s="1" t="s">
        <v>1012</v>
      </c>
      <c r="AO25" t="s">
        <v>898</v>
      </c>
      <c r="AP25" s="1" t="s">
        <v>1013</v>
      </c>
      <c r="AQ25" t="s">
        <v>1014</v>
      </c>
      <c r="AR25" s="1" t="s">
        <v>1015</v>
      </c>
      <c r="AS25" t="s">
        <v>1016</v>
      </c>
      <c r="AT25" s="1" t="s">
        <v>910</v>
      </c>
      <c r="AU25" t="s">
        <v>1017</v>
      </c>
      <c r="AV25" s="1" t="s">
        <v>1018</v>
      </c>
      <c r="AW25" t="s">
        <v>1019</v>
      </c>
      <c r="AX25" s="1" t="s">
        <v>1020</v>
      </c>
      <c r="AY25" t="s">
        <v>1021</v>
      </c>
      <c r="AZ25" s="1" t="s">
        <v>1022</v>
      </c>
      <c r="BA25" t="s">
        <v>795</v>
      </c>
      <c r="BB25" s="1" t="s">
        <v>1023</v>
      </c>
      <c r="BC25" t="s">
        <v>1024</v>
      </c>
      <c r="BD25" s="1" t="s">
        <v>1025</v>
      </c>
      <c r="BE25" s="7" t="s">
        <v>787</v>
      </c>
      <c r="BF25" s="8" t="s">
        <v>1026</v>
      </c>
      <c r="BG25" s="7" t="s">
        <v>1027</v>
      </c>
      <c r="BH25" s="8" t="s">
        <v>1028</v>
      </c>
      <c r="BI25" s="7" t="s">
        <v>1029</v>
      </c>
      <c r="BJ25" s="8" t="s">
        <v>1030</v>
      </c>
      <c r="BK25" s="7" t="s">
        <v>1031</v>
      </c>
      <c r="BL25" s="8" t="s">
        <v>1032</v>
      </c>
      <c r="BO25" t="s">
        <v>1033</v>
      </c>
      <c r="BP25" s="9">
        <v>6.1689814814814815E-2</v>
      </c>
      <c r="BQ25" t="s">
        <v>1034</v>
      </c>
      <c r="BR25" s="6" t="s">
        <v>1035</v>
      </c>
      <c r="BS25" t="s">
        <v>1036</v>
      </c>
      <c r="BT25" s="6" t="s">
        <v>593</v>
      </c>
      <c r="BU25" t="s">
        <v>1037</v>
      </c>
      <c r="BV25" s="10">
        <v>0.12981481481481483</v>
      </c>
    </row>
    <row r="26" spans="1:74">
      <c r="B26">
        <v>6</v>
      </c>
      <c r="C26" t="s">
        <v>1038</v>
      </c>
      <c r="D26" s="1" t="s">
        <v>1039</v>
      </c>
      <c r="E26" t="s">
        <v>1040</v>
      </c>
      <c r="F26" s="1" t="s">
        <v>1041</v>
      </c>
      <c r="G26" t="s">
        <v>805</v>
      </c>
      <c r="H26" s="1" t="s">
        <v>1042</v>
      </c>
      <c r="I26" t="s">
        <v>1043</v>
      </c>
      <c r="J26" s="1" t="s">
        <v>1044</v>
      </c>
      <c r="K26" t="s">
        <v>926</v>
      </c>
      <c r="L26" s="1" t="s">
        <v>1045</v>
      </c>
      <c r="M26" t="s">
        <v>1046</v>
      </c>
      <c r="N26" s="1" t="s">
        <v>1047</v>
      </c>
      <c r="O26" t="s">
        <v>1048</v>
      </c>
      <c r="P26" s="1" t="s">
        <v>1049</v>
      </c>
      <c r="Q26" t="s">
        <v>875</v>
      </c>
      <c r="R26" s="1" t="s">
        <v>1050</v>
      </c>
      <c r="S26" t="s">
        <v>1051</v>
      </c>
      <c r="T26" s="1" t="s">
        <v>1052</v>
      </c>
      <c r="U26" t="s">
        <v>933</v>
      </c>
      <c r="V26" s="1" t="s">
        <v>1053</v>
      </c>
      <c r="W26" t="s">
        <v>1054</v>
      </c>
      <c r="X26" s="1" t="s">
        <v>1055</v>
      </c>
      <c r="Y26" t="s">
        <v>1056</v>
      </c>
      <c r="Z26" s="1" t="s">
        <v>1057</v>
      </c>
      <c r="AA26" t="s">
        <v>1058</v>
      </c>
      <c r="AB26" s="1" t="s">
        <v>1059</v>
      </c>
      <c r="AC26" t="s">
        <v>1060</v>
      </c>
      <c r="AD26" s="1" t="s">
        <v>1061</v>
      </c>
      <c r="AE26" t="s">
        <v>1062</v>
      </c>
      <c r="AF26" s="1" t="s">
        <v>1063</v>
      </c>
      <c r="AG26" t="s">
        <v>898</v>
      </c>
      <c r="AH26" s="1" t="s">
        <v>1064</v>
      </c>
      <c r="AI26" t="s">
        <v>1065</v>
      </c>
      <c r="AJ26" s="1" t="s">
        <v>1066</v>
      </c>
      <c r="AK26" t="s">
        <v>1067</v>
      </c>
      <c r="AL26" s="1" t="s">
        <v>1068</v>
      </c>
      <c r="AM26" t="s">
        <v>1069</v>
      </c>
      <c r="AN26" s="1" t="s">
        <v>1070</v>
      </c>
      <c r="AO26" t="s">
        <v>1071</v>
      </c>
      <c r="AP26" s="1" t="s">
        <v>1072</v>
      </c>
      <c r="AQ26" t="s">
        <v>1073</v>
      </c>
      <c r="AR26" s="1" t="s">
        <v>1074</v>
      </c>
      <c r="AS26" t="s">
        <v>1069</v>
      </c>
      <c r="AT26" s="1" t="s">
        <v>1075</v>
      </c>
      <c r="AU26" t="s">
        <v>1076</v>
      </c>
      <c r="AV26" s="1" t="s">
        <v>1077</v>
      </c>
      <c r="AW26" t="s">
        <v>1078</v>
      </c>
      <c r="AX26" s="1" t="s">
        <v>1079</v>
      </c>
      <c r="AY26" t="s">
        <v>1080</v>
      </c>
      <c r="AZ26" s="1" t="s">
        <v>1081</v>
      </c>
      <c r="BA26" t="s">
        <v>1082</v>
      </c>
      <c r="BB26" s="1" t="s">
        <v>1083</v>
      </c>
      <c r="BC26" t="s">
        <v>1084</v>
      </c>
      <c r="BD26" s="1" t="s">
        <v>1085</v>
      </c>
      <c r="BE26" s="7" t="s">
        <v>1086</v>
      </c>
      <c r="BF26" s="8" t="s">
        <v>1087</v>
      </c>
      <c r="BG26" s="7" t="s">
        <v>1088</v>
      </c>
      <c r="BH26" s="8" t="s">
        <v>1089</v>
      </c>
      <c r="BI26" s="7" t="s">
        <v>1090</v>
      </c>
      <c r="BJ26" s="8" t="s">
        <v>910</v>
      </c>
      <c r="BK26" s="7" t="s">
        <v>1021</v>
      </c>
      <c r="BL26" s="8" t="s">
        <v>1091</v>
      </c>
      <c r="BO26" t="s">
        <v>1092</v>
      </c>
      <c r="BP26" s="9">
        <v>6.3298611111111111E-2</v>
      </c>
      <c r="BQ26" t="s">
        <v>1093</v>
      </c>
      <c r="BR26" s="6" t="s">
        <v>1094</v>
      </c>
      <c r="BS26" t="s">
        <v>1095</v>
      </c>
      <c r="BT26" s="6" t="s">
        <v>1096</v>
      </c>
      <c r="BU26" t="s">
        <v>1097</v>
      </c>
      <c r="BV26" s="10">
        <v>0.1312962962962963</v>
      </c>
    </row>
    <row r="27" spans="1:74">
      <c r="B27">
        <v>7</v>
      </c>
      <c r="C27" t="s">
        <v>1098</v>
      </c>
      <c r="D27" s="1" t="s">
        <v>1099</v>
      </c>
      <c r="E27" t="s">
        <v>1038</v>
      </c>
      <c r="F27" s="1" t="s">
        <v>1100</v>
      </c>
      <c r="G27" t="s">
        <v>1101</v>
      </c>
      <c r="H27" s="1" t="s">
        <v>1102</v>
      </c>
      <c r="I27" t="s">
        <v>928</v>
      </c>
      <c r="J27" s="1" t="s">
        <v>1103</v>
      </c>
      <c r="K27" t="s">
        <v>1043</v>
      </c>
      <c r="L27" s="1" t="s">
        <v>1104</v>
      </c>
      <c r="M27" t="s">
        <v>926</v>
      </c>
      <c r="N27" s="1" t="s">
        <v>1105</v>
      </c>
      <c r="O27" t="s">
        <v>879</v>
      </c>
      <c r="P27" s="1" t="s">
        <v>1106</v>
      </c>
      <c r="Q27" t="s">
        <v>1107</v>
      </c>
      <c r="R27" s="1" t="s">
        <v>1108</v>
      </c>
      <c r="S27" t="s">
        <v>1107</v>
      </c>
      <c r="T27" s="1" t="s">
        <v>1109</v>
      </c>
      <c r="U27" t="s">
        <v>1110</v>
      </c>
      <c r="V27" s="1" t="s">
        <v>1111</v>
      </c>
      <c r="W27" t="s">
        <v>1112</v>
      </c>
      <c r="X27" s="1" t="s">
        <v>1113</v>
      </c>
      <c r="Y27" t="s">
        <v>888</v>
      </c>
      <c r="Z27" s="1" t="s">
        <v>1114</v>
      </c>
      <c r="AA27" t="s">
        <v>1115</v>
      </c>
      <c r="AB27" s="1" t="s">
        <v>1116</v>
      </c>
      <c r="AC27" t="s">
        <v>832</v>
      </c>
      <c r="AD27" s="1" t="s">
        <v>1117</v>
      </c>
      <c r="AE27" t="s">
        <v>1118</v>
      </c>
      <c r="AF27" s="1" t="s">
        <v>1119</v>
      </c>
      <c r="AG27" t="s">
        <v>1120</v>
      </c>
      <c r="AH27" s="1" t="s">
        <v>1121</v>
      </c>
      <c r="AI27" t="s">
        <v>1122</v>
      </c>
      <c r="AJ27" s="1" t="s">
        <v>1123</v>
      </c>
      <c r="AK27" t="s">
        <v>1124</v>
      </c>
      <c r="AL27" s="1" t="s">
        <v>1125</v>
      </c>
      <c r="AM27" t="s">
        <v>894</v>
      </c>
      <c r="AN27" s="1" t="s">
        <v>1126</v>
      </c>
      <c r="AO27" t="s">
        <v>894</v>
      </c>
      <c r="AP27" s="1" t="s">
        <v>1003</v>
      </c>
      <c r="AQ27" t="s">
        <v>1127</v>
      </c>
      <c r="AR27" s="1" t="s">
        <v>1047</v>
      </c>
      <c r="AS27" t="s">
        <v>1128</v>
      </c>
      <c r="AT27" s="1" t="s">
        <v>1129</v>
      </c>
      <c r="AU27" t="s">
        <v>1130</v>
      </c>
      <c r="AV27" s="1" t="s">
        <v>1053</v>
      </c>
      <c r="AW27" t="s">
        <v>1131</v>
      </c>
      <c r="AX27" s="1" t="s">
        <v>1132</v>
      </c>
      <c r="AY27" t="s">
        <v>902</v>
      </c>
      <c r="AZ27" s="1" t="s">
        <v>1133</v>
      </c>
      <c r="BA27" t="s">
        <v>1134</v>
      </c>
      <c r="BB27" s="1" t="s">
        <v>1135</v>
      </c>
      <c r="BC27" t="s">
        <v>1136</v>
      </c>
      <c r="BD27" s="1" t="s">
        <v>1137</v>
      </c>
      <c r="BE27" s="7" t="s">
        <v>969</v>
      </c>
      <c r="BF27" s="8" t="s">
        <v>1138</v>
      </c>
      <c r="BG27" s="7" t="s">
        <v>1139</v>
      </c>
      <c r="BH27" s="8" t="s">
        <v>1008</v>
      </c>
      <c r="BI27" s="7" t="s">
        <v>1084</v>
      </c>
      <c r="BJ27" s="8" t="s">
        <v>1140</v>
      </c>
      <c r="BK27" s="7" t="s">
        <v>1141</v>
      </c>
      <c r="BL27" s="8" t="s">
        <v>1142</v>
      </c>
      <c r="BO27" t="s">
        <v>1143</v>
      </c>
      <c r="BP27" s="9">
        <v>6.4502314814814818E-2</v>
      </c>
      <c r="BQ27" t="s">
        <v>1144</v>
      </c>
      <c r="BR27" s="6" t="s">
        <v>1145</v>
      </c>
      <c r="BS27" t="s">
        <v>1146</v>
      </c>
      <c r="BT27" s="6" t="s">
        <v>724</v>
      </c>
      <c r="BU27" t="s">
        <v>1147</v>
      </c>
      <c r="BV27" s="10">
        <v>0.13152777777777777</v>
      </c>
    </row>
    <row r="28" spans="1:74">
      <c r="B28">
        <v>8</v>
      </c>
      <c r="C28" t="s">
        <v>1148</v>
      </c>
      <c r="D28" s="1" t="s">
        <v>1149</v>
      </c>
      <c r="E28" t="s">
        <v>1150</v>
      </c>
      <c r="F28" s="1" t="s">
        <v>1151</v>
      </c>
      <c r="G28" t="s">
        <v>1152</v>
      </c>
      <c r="H28" s="1" t="s">
        <v>1153</v>
      </c>
      <c r="I28" t="s">
        <v>1154</v>
      </c>
      <c r="J28" s="1" t="s">
        <v>1155</v>
      </c>
      <c r="K28" t="s">
        <v>1156</v>
      </c>
      <c r="L28" s="1" t="s">
        <v>1157</v>
      </c>
      <c r="M28" t="s">
        <v>1158</v>
      </c>
      <c r="N28" s="1" t="s">
        <v>1159</v>
      </c>
      <c r="O28" t="s">
        <v>873</v>
      </c>
      <c r="P28" s="1" t="s">
        <v>1160</v>
      </c>
      <c r="Q28" t="s">
        <v>1161</v>
      </c>
      <c r="R28" s="1" t="s">
        <v>1162</v>
      </c>
      <c r="S28" t="s">
        <v>1163</v>
      </c>
      <c r="T28" s="1" t="s">
        <v>1164</v>
      </c>
      <c r="U28" t="s">
        <v>1107</v>
      </c>
      <c r="V28" s="1" t="s">
        <v>1165</v>
      </c>
      <c r="W28" t="s">
        <v>1166</v>
      </c>
      <c r="X28" s="1" t="s">
        <v>1167</v>
      </c>
      <c r="Y28" t="s">
        <v>832</v>
      </c>
      <c r="Z28" s="1" t="s">
        <v>1055</v>
      </c>
      <c r="AA28" t="s">
        <v>1168</v>
      </c>
      <c r="AB28" s="1" t="s">
        <v>1169</v>
      </c>
      <c r="AC28" t="s">
        <v>944</v>
      </c>
      <c r="AD28" s="1" t="s">
        <v>1170</v>
      </c>
      <c r="AE28" t="s">
        <v>1171</v>
      </c>
      <c r="AF28" s="1" t="s">
        <v>1109</v>
      </c>
      <c r="AG28" t="s">
        <v>1172</v>
      </c>
      <c r="AH28" s="1" t="s">
        <v>1173</v>
      </c>
      <c r="AI28" t="s">
        <v>950</v>
      </c>
      <c r="AJ28" s="1" t="s">
        <v>1174</v>
      </c>
      <c r="AK28" t="s">
        <v>1175</v>
      </c>
      <c r="AL28" s="1" t="s">
        <v>1176</v>
      </c>
      <c r="AM28" t="s">
        <v>1177</v>
      </c>
      <c r="AN28" s="1" t="s">
        <v>1178</v>
      </c>
      <c r="AO28" t="s">
        <v>1179</v>
      </c>
      <c r="AP28" s="1" t="s">
        <v>1135</v>
      </c>
      <c r="AQ28" t="s">
        <v>1180</v>
      </c>
      <c r="AR28" s="1" t="s">
        <v>1181</v>
      </c>
      <c r="AS28" t="s">
        <v>950</v>
      </c>
      <c r="AT28" s="1" t="s">
        <v>1182</v>
      </c>
      <c r="AU28" t="s">
        <v>840</v>
      </c>
      <c r="AV28" s="1" t="s">
        <v>1183</v>
      </c>
      <c r="AW28" t="s">
        <v>1184</v>
      </c>
      <c r="AX28" s="1" t="s">
        <v>1185</v>
      </c>
      <c r="AY28" t="s">
        <v>1186</v>
      </c>
      <c r="AZ28" s="1" t="s">
        <v>1187</v>
      </c>
      <c r="BA28" t="s">
        <v>1188</v>
      </c>
      <c r="BB28" s="1" t="s">
        <v>1189</v>
      </c>
      <c r="BC28" t="s">
        <v>840</v>
      </c>
      <c r="BD28" s="1" t="s">
        <v>1190</v>
      </c>
      <c r="BE28" t="s">
        <v>1093</v>
      </c>
      <c r="BF28" s="8" t="s">
        <v>1191</v>
      </c>
      <c r="BG28" t="s">
        <v>1192</v>
      </c>
      <c r="BH28" s="8" t="s">
        <v>1193</v>
      </c>
      <c r="BI28" t="s">
        <v>1194</v>
      </c>
      <c r="BJ28" s="8" t="s">
        <v>1195</v>
      </c>
      <c r="BK28" t="s">
        <v>1196</v>
      </c>
      <c r="BL28" s="8" t="s">
        <v>1197</v>
      </c>
      <c r="BO28" t="s">
        <v>1198</v>
      </c>
      <c r="BP28" s="10">
        <v>6.4722222222222223E-2</v>
      </c>
      <c r="BQ28" t="s">
        <v>1199</v>
      </c>
      <c r="BR28" s="6" t="s">
        <v>1200</v>
      </c>
      <c r="BS28" t="s">
        <v>1201</v>
      </c>
      <c r="BT28" s="6" t="s">
        <v>917</v>
      </c>
      <c r="BU28" t="s">
        <v>1202</v>
      </c>
      <c r="BV28" s="10">
        <v>0.13337962962962963</v>
      </c>
    </row>
    <row r="29" spans="1:74">
      <c r="B29">
        <v>9</v>
      </c>
      <c r="C29" t="s">
        <v>1150</v>
      </c>
      <c r="D29" s="1" t="s">
        <v>1203</v>
      </c>
      <c r="E29" t="s">
        <v>931</v>
      </c>
      <c r="F29" s="1" t="s">
        <v>1204</v>
      </c>
      <c r="G29" t="s">
        <v>1205</v>
      </c>
      <c r="H29" s="1" t="s">
        <v>1206</v>
      </c>
      <c r="I29" t="s">
        <v>1207</v>
      </c>
      <c r="J29" s="1" t="s">
        <v>1208</v>
      </c>
      <c r="K29" t="s">
        <v>1209</v>
      </c>
      <c r="L29" s="1" t="s">
        <v>1210</v>
      </c>
      <c r="M29" t="s">
        <v>1211</v>
      </c>
      <c r="N29" s="1" t="s">
        <v>1212</v>
      </c>
      <c r="O29" t="s">
        <v>1213</v>
      </c>
      <c r="P29" s="1" t="s">
        <v>1214</v>
      </c>
      <c r="Q29" t="s">
        <v>1215</v>
      </c>
      <c r="R29" s="1" t="s">
        <v>1216</v>
      </c>
      <c r="S29" t="s">
        <v>1217</v>
      </c>
      <c r="T29" s="1" t="s">
        <v>1218</v>
      </c>
      <c r="U29" t="s">
        <v>888</v>
      </c>
      <c r="V29" s="1" t="s">
        <v>1219</v>
      </c>
      <c r="W29" t="s">
        <v>1220</v>
      </c>
      <c r="X29" s="1" t="s">
        <v>1221</v>
      </c>
      <c r="Y29" t="s">
        <v>884</v>
      </c>
      <c r="Z29" s="1" t="s">
        <v>1222</v>
      </c>
      <c r="AA29" t="s">
        <v>1223</v>
      </c>
      <c r="AB29" s="1" t="s">
        <v>1224</v>
      </c>
      <c r="AC29" t="s">
        <v>1225</v>
      </c>
      <c r="AD29" s="1" t="s">
        <v>1174</v>
      </c>
      <c r="AE29" t="s">
        <v>1226</v>
      </c>
      <c r="AF29" s="1" t="s">
        <v>1227</v>
      </c>
      <c r="AG29" t="s">
        <v>1228</v>
      </c>
      <c r="AH29" s="1" t="s">
        <v>1229</v>
      </c>
      <c r="AI29" t="s">
        <v>1226</v>
      </c>
      <c r="AJ29" s="1" t="s">
        <v>1230</v>
      </c>
      <c r="AK29" t="s">
        <v>1231</v>
      </c>
      <c r="AL29" s="1" t="s">
        <v>1232</v>
      </c>
      <c r="AM29" t="s">
        <v>1233</v>
      </c>
      <c r="AN29" s="1" t="s">
        <v>1234</v>
      </c>
      <c r="AO29" t="s">
        <v>950</v>
      </c>
      <c r="AP29" s="1" t="s">
        <v>1235</v>
      </c>
      <c r="AQ29" t="s">
        <v>1236</v>
      </c>
      <c r="AR29" s="1" t="s">
        <v>1237</v>
      </c>
      <c r="AS29" t="s">
        <v>1238</v>
      </c>
      <c r="AT29" s="1" t="s">
        <v>1239</v>
      </c>
      <c r="AU29" t="s">
        <v>1240</v>
      </c>
      <c r="AV29" s="1" t="s">
        <v>1241</v>
      </c>
      <c r="AW29" t="s">
        <v>1242</v>
      </c>
      <c r="AX29" s="1" t="s">
        <v>1243</v>
      </c>
      <c r="AY29" t="s">
        <v>1244</v>
      </c>
      <c r="AZ29" s="1" t="s">
        <v>1245</v>
      </c>
      <c r="BA29" t="s">
        <v>1246</v>
      </c>
      <c r="BB29" s="1" t="s">
        <v>1247</v>
      </c>
      <c r="BC29" t="s">
        <v>1248</v>
      </c>
      <c r="BD29" s="1" t="s">
        <v>1249</v>
      </c>
      <c r="BE29" t="s">
        <v>965</v>
      </c>
      <c r="BF29" s="8" t="s">
        <v>1250</v>
      </c>
      <c r="BG29" t="s">
        <v>1251</v>
      </c>
      <c r="BH29" s="8" t="s">
        <v>1123</v>
      </c>
      <c r="BI29" t="s">
        <v>969</v>
      </c>
      <c r="BJ29" s="8" t="s">
        <v>1252</v>
      </c>
      <c r="BK29" t="s">
        <v>1253</v>
      </c>
      <c r="BL29" s="8" t="s">
        <v>1254</v>
      </c>
      <c r="BO29" t="s">
        <v>1255</v>
      </c>
      <c r="BP29" s="9">
        <v>6.5682870370370364E-2</v>
      </c>
      <c r="BQ29" t="s">
        <v>1256</v>
      </c>
      <c r="BR29" s="6" t="s">
        <v>1257</v>
      </c>
      <c r="BS29" t="s">
        <v>1258</v>
      </c>
      <c r="BT29" s="6" t="s">
        <v>1259</v>
      </c>
      <c r="BU29" t="s">
        <v>1260</v>
      </c>
      <c r="BV29" s="10">
        <v>0.13414351851851852</v>
      </c>
    </row>
    <row r="30" spans="1:74">
      <c r="B30">
        <v>10</v>
      </c>
      <c r="C30" t="s">
        <v>1261</v>
      </c>
      <c r="D30" s="1" t="s">
        <v>1262</v>
      </c>
      <c r="E30" t="s">
        <v>1263</v>
      </c>
      <c r="F30" s="1" t="s">
        <v>1264</v>
      </c>
      <c r="G30" t="s">
        <v>1265</v>
      </c>
      <c r="H30" s="1" t="s">
        <v>1266</v>
      </c>
      <c r="I30" t="s">
        <v>1265</v>
      </c>
      <c r="J30" s="1" t="s">
        <v>1267</v>
      </c>
      <c r="K30" t="s">
        <v>1038</v>
      </c>
      <c r="L30" s="1" t="s">
        <v>1268</v>
      </c>
      <c r="M30" t="s">
        <v>1269</v>
      </c>
      <c r="N30" s="1" t="s">
        <v>1270</v>
      </c>
      <c r="O30" s="7" t="s">
        <v>1271</v>
      </c>
      <c r="P30" s="8" t="s">
        <v>1272</v>
      </c>
      <c r="Q30" t="s">
        <v>1273</v>
      </c>
      <c r="R30" s="1" t="s">
        <v>1274</v>
      </c>
      <c r="S30" t="s">
        <v>1275</v>
      </c>
      <c r="T30" s="1" t="s">
        <v>1276</v>
      </c>
      <c r="U30" t="s">
        <v>1277</v>
      </c>
      <c r="V30" s="1" t="s">
        <v>984</v>
      </c>
      <c r="W30" t="s">
        <v>1278</v>
      </c>
      <c r="X30" s="1" t="s">
        <v>1279</v>
      </c>
      <c r="Y30" t="s">
        <v>1051</v>
      </c>
      <c r="Z30" s="1" t="s">
        <v>1280</v>
      </c>
      <c r="AA30" t="s">
        <v>1281</v>
      </c>
      <c r="AB30" s="1" t="s">
        <v>1282</v>
      </c>
      <c r="AC30" t="s">
        <v>1283</v>
      </c>
      <c r="AD30" s="1" t="s">
        <v>1284</v>
      </c>
      <c r="AE30" t="s">
        <v>1285</v>
      </c>
      <c r="AF30" s="1" t="s">
        <v>1286</v>
      </c>
      <c r="AG30" t="s">
        <v>1226</v>
      </c>
      <c r="AH30" s="1" t="s">
        <v>1287</v>
      </c>
      <c r="AI30" t="s">
        <v>1288</v>
      </c>
      <c r="AJ30" s="1" t="s">
        <v>1289</v>
      </c>
      <c r="AK30" t="s">
        <v>1290</v>
      </c>
      <c r="AL30" s="1" t="s">
        <v>1210</v>
      </c>
      <c r="AM30" t="s">
        <v>1291</v>
      </c>
      <c r="AN30" s="1" t="s">
        <v>1292</v>
      </c>
      <c r="AO30" t="s">
        <v>1238</v>
      </c>
      <c r="AP30" s="1" t="s">
        <v>1106</v>
      </c>
      <c r="AQ30" t="s">
        <v>1293</v>
      </c>
      <c r="AR30" s="1" t="s">
        <v>1294</v>
      </c>
      <c r="AS30" t="s">
        <v>1295</v>
      </c>
      <c r="AT30" s="1" t="s">
        <v>1296</v>
      </c>
      <c r="AU30" t="s">
        <v>1297</v>
      </c>
      <c r="AV30" s="1" t="s">
        <v>1298</v>
      </c>
      <c r="AW30" t="s">
        <v>1244</v>
      </c>
      <c r="AX30" s="1" t="s">
        <v>1299</v>
      </c>
      <c r="AY30" t="s">
        <v>845</v>
      </c>
      <c r="AZ30" s="1" t="s">
        <v>1025</v>
      </c>
      <c r="BA30" t="s">
        <v>840</v>
      </c>
      <c r="BB30" s="1" t="s">
        <v>1300</v>
      </c>
      <c r="BC30" t="s">
        <v>1093</v>
      </c>
      <c r="BD30" s="1" t="s">
        <v>1301</v>
      </c>
      <c r="BE30" s="7" t="s">
        <v>1302</v>
      </c>
      <c r="BF30" s="8" t="s">
        <v>1218</v>
      </c>
      <c r="BG30" s="7" t="s">
        <v>1303</v>
      </c>
      <c r="BH30" s="8" t="s">
        <v>1304</v>
      </c>
      <c r="BI30" s="7" t="s">
        <v>1305</v>
      </c>
      <c r="BJ30" s="8" t="s">
        <v>1306</v>
      </c>
      <c r="BK30" s="7" t="s">
        <v>904</v>
      </c>
      <c r="BL30" s="8" t="s">
        <v>1254</v>
      </c>
      <c r="BO30" t="s">
        <v>1127</v>
      </c>
      <c r="BP30" s="9">
        <v>6.582175925925926E-2</v>
      </c>
      <c r="BQ30" t="s">
        <v>1307</v>
      </c>
      <c r="BR30" s="6" t="s">
        <v>1308</v>
      </c>
      <c r="BS30" t="s">
        <v>1309</v>
      </c>
      <c r="BT30" s="6" t="s">
        <v>1310</v>
      </c>
      <c r="BU30" t="s">
        <v>1311</v>
      </c>
      <c r="BV30" s="10">
        <v>0.13512731481481483</v>
      </c>
    </row>
    <row r="32" spans="1:74">
      <c r="A32" t="s">
        <v>536</v>
      </c>
      <c r="B32">
        <v>1</v>
      </c>
      <c r="C32" t="s">
        <v>1312</v>
      </c>
      <c r="D32" s="1" t="s">
        <v>1313</v>
      </c>
      <c r="E32" t="s">
        <v>867</v>
      </c>
      <c r="F32" s="1" t="s">
        <v>868</v>
      </c>
      <c r="G32" t="s">
        <v>756</v>
      </c>
      <c r="H32" s="1" t="s">
        <v>925</v>
      </c>
      <c r="I32" t="s">
        <v>756</v>
      </c>
      <c r="J32" s="1" t="s">
        <v>757</v>
      </c>
      <c r="K32" t="s">
        <v>1038</v>
      </c>
      <c r="L32" s="1" t="s">
        <v>1268</v>
      </c>
      <c r="M32" t="s">
        <v>1154</v>
      </c>
      <c r="N32" s="1" t="s">
        <v>1314</v>
      </c>
      <c r="O32" t="s">
        <v>1315</v>
      </c>
      <c r="P32" s="8" t="s">
        <v>1316</v>
      </c>
      <c r="Q32" t="s">
        <v>1273</v>
      </c>
      <c r="R32" s="1" t="s">
        <v>1274</v>
      </c>
      <c r="S32" t="s">
        <v>993</v>
      </c>
      <c r="T32" s="1" t="s">
        <v>994</v>
      </c>
      <c r="U32" t="s">
        <v>881</v>
      </c>
      <c r="V32" s="1" t="s">
        <v>883</v>
      </c>
      <c r="W32" t="s">
        <v>1112</v>
      </c>
      <c r="X32" s="1" t="s">
        <v>1113</v>
      </c>
      <c r="Y32" t="s">
        <v>886</v>
      </c>
      <c r="Z32" s="1" t="s">
        <v>887</v>
      </c>
      <c r="AA32" t="s">
        <v>888</v>
      </c>
      <c r="AB32" s="1" t="s">
        <v>889</v>
      </c>
      <c r="AC32" t="s">
        <v>762</v>
      </c>
      <c r="AD32" s="1" t="s">
        <v>676</v>
      </c>
      <c r="AE32" t="s">
        <v>944</v>
      </c>
      <c r="AF32" s="1" t="s">
        <v>945</v>
      </c>
      <c r="AG32" t="s">
        <v>765</v>
      </c>
      <c r="AH32" s="1" t="s">
        <v>834</v>
      </c>
      <c r="AI32" t="s">
        <v>779</v>
      </c>
      <c r="AJ32" s="1" t="s">
        <v>780</v>
      </c>
      <c r="AK32" t="s">
        <v>779</v>
      </c>
      <c r="AL32" s="1" t="s">
        <v>837</v>
      </c>
      <c r="AM32" t="s">
        <v>950</v>
      </c>
      <c r="AN32" s="1" t="s">
        <v>951</v>
      </c>
      <c r="AO32" t="s">
        <v>898</v>
      </c>
      <c r="AP32" s="1" t="s">
        <v>1013</v>
      </c>
      <c r="AQ32" s="3" t="s">
        <v>840</v>
      </c>
      <c r="AR32" s="1" t="s">
        <v>841</v>
      </c>
      <c r="AS32" t="s">
        <v>898</v>
      </c>
      <c r="AT32" s="1" t="s">
        <v>900</v>
      </c>
      <c r="AU32" t="s">
        <v>840</v>
      </c>
      <c r="AV32" s="1" t="s">
        <v>1183</v>
      </c>
      <c r="AW32" t="s">
        <v>840</v>
      </c>
      <c r="AX32" s="1" t="s">
        <v>960</v>
      </c>
      <c r="AY32" t="s">
        <v>840</v>
      </c>
      <c r="AZ32" s="1" t="s">
        <v>1006</v>
      </c>
      <c r="BA32" t="s">
        <v>840</v>
      </c>
      <c r="BB32" s="1" t="s">
        <v>1300</v>
      </c>
      <c r="BC32" t="s">
        <v>1084</v>
      </c>
      <c r="BD32" s="1" t="s">
        <v>1085</v>
      </c>
      <c r="BE32" s="7" t="s">
        <v>967</v>
      </c>
      <c r="BF32" s="8" t="s">
        <v>968</v>
      </c>
      <c r="BG32" s="7" t="s">
        <v>1317</v>
      </c>
      <c r="BH32" s="8" t="s">
        <v>1318</v>
      </c>
      <c r="BI32" s="7" t="s">
        <v>1084</v>
      </c>
      <c r="BJ32" s="8" t="s">
        <v>1140</v>
      </c>
      <c r="BK32" s="7" t="s">
        <v>1319</v>
      </c>
      <c r="BL32" s="8" t="s">
        <v>1320</v>
      </c>
      <c r="BO32" t="s">
        <v>861</v>
      </c>
      <c r="BP32" s="9">
        <v>5.7442129629629628E-2</v>
      </c>
      <c r="BQ32" t="s">
        <v>976</v>
      </c>
      <c r="BR32" s="6" t="s">
        <v>977</v>
      </c>
      <c r="BS32" t="s">
        <v>1321</v>
      </c>
      <c r="BT32" s="6" t="s">
        <v>1322</v>
      </c>
      <c r="BU32" t="s">
        <v>1037</v>
      </c>
      <c r="BV32" s="10">
        <v>0.12981481481481483</v>
      </c>
    </row>
    <row r="33" spans="1:75">
      <c r="A33" t="s">
        <v>804</v>
      </c>
      <c r="B33">
        <v>2</v>
      </c>
      <c r="C33" t="s">
        <v>1323</v>
      </c>
      <c r="D33" s="1" t="s">
        <v>1324</v>
      </c>
      <c r="E33" t="s">
        <v>1325</v>
      </c>
      <c r="F33" s="1" t="s">
        <v>1326</v>
      </c>
      <c r="G33" t="s">
        <v>1152</v>
      </c>
      <c r="H33" s="1" t="s">
        <v>1153</v>
      </c>
      <c r="I33" t="s">
        <v>1327</v>
      </c>
      <c r="J33" s="1" t="s">
        <v>1328</v>
      </c>
      <c r="K33" t="s">
        <v>1329</v>
      </c>
      <c r="L33" s="1" t="s">
        <v>1330</v>
      </c>
      <c r="M33" t="s">
        <v>1331</v>
      </c>
      <c r="N33" s="1" t="s">
        <v>1332</v>
      </c>
      <c r="O33" t="s">
        <v>1207</v>
      </c>
      <c r="P33" s="1" t="s">
        <v>1333</v>
      </c>
      <c r="Q33" t="s">
        <v>1334</v>
      </c>
      <c r="R33" s="1" t="s">
        <v>1335</v>
      </c>
      <c r="S33" t="s">
        <v>1051</v>
      </c>
      <c r="T33" s="1" t="s">
        <v>1052</v>
      </c>
      <c r="U33" t="s">
        <v>1107</v>
      </c>
      <c r="V33" s="1" t="s">
        <v>1165</v>
      </c>
      <c r="W33" t="s">
        <v>1336</v>
      </c>
      <c r="X33" s="1" t="s">
        <v>1337</v>
      </c>
      <c r="Y33" t="s">
        <v>1051</v>
      </c>
      <c r="Z33" s="1" t="s">
        <v>1280</v>
      </c>
      <c r="AA33" t="s">
        <v>1115</v>
      </c>
      <c r="AB33" s="1" t="s">
        <v>1116</v>
      </c>
      <c r="AC33" t="s">
        <v>944</v>
      </c>
      <c r="AD33" s="1" t="s">
        <v>1170</v>
      </c>
      <c r="AE33" t="s">
        <v>1171</v>
      </c>
      <c r="AF33" s="1" t="s">
        <v>1109</v>
      </c>
      <c r="AG33" t="s">
        <v>1005</v>
      </c>
      <c r="AH33" s="1" t="s">
        <v>1006</v>
      </c>
      <c r="AI33" t="s">
        <v>944</v>
      </c>
      <c r="AJ33" s="1" t="s">
        <v>947</v>
      </c>
      <c r="AK33" t="s">
        <v>1338</v>
      </c>
      <c r="AL33" s="1" t="s">
        <v>1337</v>
      </c>
      <c r="AM33" t="s">
        <v>1339</v>
      </c>
      <c r="AN33" s="1" t="s">
        <v>1340</v>
      </c>
      <c r="AO33" t="s">
        <v>950</v>
      </c>
      <c r="AP33" s="1" t="s">
        <v>1235</v>
      </c>
      <c r="AQ33" t="s">
        <v>898</v>
      </c>
      <c r="AR33" s="1" t="s">
        <v>899</v>
      </c>
      <c r="AS33" t="s">
        <v>950</v>
      </c>
      <c r="AT33" s="1" t="s">
        <v>1182</v>
      </c>
      <c r="AU33" t="s">
        <v>898</v>
      </c>
      <c r="AV33" s="1" t="s">
        <v>1341</v>
      </c>
      <c r="AW33" t="s">
        <v>1342</v>
      </c>
      <c r="AX33" s="1" t="s">
        <v>1316</v>
      </c>
      <c r="AY33" t="s">
        <v>1343</v>
      </c>
      <c r="AZ33" s="1" t="s">
        <v>1344</v>
      </c>
      <c r="BA33" t="s">
        <v>1127</v>
      </c>
      <c r="BB33" s="1" t="s">
        <v>1345</v>
      </c>
      <c r="BC33" t="s">
        <v>840</v>
      </c>
      <c r="BD33" s="1" t="s">
        <v>1190</v>
      </c>
      <c r="BE33" t="s">
        <v>965</v>
      </c>
      <c r="BF33" s="8" t="s">
        <v>1250</v>
      </c>
      <c r="BG33" t="s">
        <v>1346</v>
      </c>
      <c r="BH33" s="8" t="s">
        <v>1347</v>
      </c>
      <c r="BI33" t="s">
        <v>1348</v>
      </c>
      <c r="BJ33" s="8" t="s">
        <v>1349</v>
      </c>
      <c r="BK33" t="s">
        <v>1350</v>
      </c>
      <c r="BL33" s="8" t="s">
        <v>1351</v>
      </c>
      <c r="BO33" t="s">
        <v>975</v>
      </c>
      <c r="BP33" s="9">
        <v>5.9444444444444446E-2</v>
      </c>
      <c r="BQ33" t="s">
        <v>1093</v>
      </c>
      <c r="BR33" s="6" t="s">
        <v>1094</v>
      </c>
      <c r="BS33" t="s">
        <v>1352</v>
      </c>
      <c r="BT33" s="6" t="s">
        <v>1353</v>
      </c>
      <c r="BU33" t="s">
        <v>1242</v>
      </c>
      <c r="BV33" s="10">
        <v>0.14001157407407408</v>
      </c>
    </row>
    <row r="34" spans="1:75">
      <c r="B34">
        <v>3</v>
      </c>
      <c r="C34" t="s">
        <v>1354</v>
      </c>
      <c r="D34" s="1" t="s">
        <v>1355</v>
      </c>
      <c r="E34" t="s">
        <v>1261</v>
      </c>
      <c r="F34" s="1" t="s">
        <v>1356</v>
      </c>
      <c r="G34" t="s">
        <v>1357</v>
      </c>
      <c r="H34" s="1" t="s">
        <v>1358</v>
      </c>
      <c r="I34" t="s">
        <v>1359</v>
      </c>
      <c r="J34" s="1" t="s">
        <v>1360</v>
      </c>
      <c r="K34" t="s">
        <v>1261</v>
      </c>
      <c r="L34" s="1" t="s">
        <v>1361</v>
      </c>
      <c r="M34" t="s">
        <v>1359</v>
      </c>
      <c r="N34" s="1" t="s">
        <v>1362</v>
      </c>
      <c r="O34" t="s">
        <v>1363</v>
      </c>
      <c r="P34" s="1" t="s">
        <v>1364</v>
      </c>
      <c r="Q34" t="s">
        <v>1365</v>
      </c>
      <c r="R34" s="1" t="s">
        <v>1366</v>
      </c>
      <c r="S34" t="s">
        <v>1367</v>
      </c>
      <c r="T34" s="1" t="s">
        <v>1368</v>
      </c>
      <c r="U34" t="s">
        <v>1334</v>
      </c>
      <c r="V34" s="1" t="s">
        <v>1369</v>
      </c>
      <c r="W34" t="s">
        <v>1370</v>
      </c>
      <c r="X34" s="1" t="s">
        <v>1371</v>
      </c>
      <c r="Y34" t="s">
        <v>1112</v>
      </c>
      <c r="Z34" s="1" t="s">
        <v>1372</v>
      </c>
      <c r="AA34" t="s">
        <v>1373</v>
      </c>
      <c r="AB34" s="1" t="s">
        <v>1374</v>
      </c>
      <c r="AC34" t="s">
        <v>1375</v>
      </c>
      <c r="AD34" s="1" t="s">
        <v>1376</v>
      </c>
      <c r="AE34" t="s">
        <v>1377</v>
      </c>
      <c r="AF34" s="1" t="s">
        <v>1378</v>
      </c>
      <c r="AG34" t="s">
        <v>1379</v>
      </c>
      <c r="AH34" s="1" t="s">
        <v>1380</v>
      </c>
      <c r="AI34" t="s">
        <v>1065</v>
      </c>
      <c r="AJ34" s="1" t="s">
        <v>1066</v>
      </c>
      <c r="AK34" t="s">
        <v>1381</v>
      </c>
      <c r="AL34" s="1" t="s">
        <v>1382</v>
      </c>
      <c r="AM34" t="s">
        <v>1383</v>
      </c>
      <c r="AN34" s="1" t="s">
        <v>1384</v>
      </c>
      <c r="AO34" t="s">
        <v>1180</v>
      </c>
      <c r="AP34" s="1" t="s">
        <v>1385</v>
      </c>
      <c r="AQ34" t="s">
        <v>1180</v>
      </c>
      <c r="AR34" s="1" t="s">
        <v>1181</v>
      </c>
      <c r="AS34" t="s">
        <v>1295</v>
      </c>
      <c r="AT34" s="1" t="s">
        <v>1296</v>
      </c>
      <c r="AU34" t="s">
        <v>1386</v>
      </c>
      <c r="AV34" s="1" t="s">
        <v>1387</v>
      </c>
      <c r="AW34" t="s">
        <v>1350</v>
      </c>
      <c r="AX34" s="1" t="s">
        <v>1388</v>
      </c>
      <c r="AY34" t="s">
        <v>1127</v>
      </c>
      <c r="AZ34" s="1" t="s">
        <v>1389</v>
      </c>
      <c r="BA34" t="s">
        <v>1390</v>
      </c>
      <c r="BB34" s="1" t="s">
        <v>1391</v>
      </c>
      <c r="BC34" t="s">
        <v>1392</v>
      </c>
      <c r="BD34" s="1" t="s">
        <v>1393</v>
      </c>
      <c r="BE34" t="s">
        <v>840</v>
      </c>
      <c r="BF34" s="8" t="s">
        <v>1394</v>
      </c>
      <c r="BG34" t="s">
        <v>1395</v>
      </c>
      <c r="BH34" s="8" t="s">
        <v>1396</v>
      </c>
      <c r="BI34" t="s">
        <v>1397</v>
      </c>
      <c r="BJ34" s="8" t="s">
        <v>1398</v>
      </c>
      <c r="BK34" t="s">
        <v>1399</v>
      </c>
      <c r="BL34" s="8" t="s">
        <v>1400</v>
      </c>
      <c r="BO34" t="s">
        <v>1198</v>
      </c>
      <c r="BP34" s="10">
        <v>6.4722222222222223E-2</v>
      </c>
      <c r="BQ34" t="s">
        <v>1401</v>
      </c>
      <c r="BR34" s="6" t="s">
        <v>1402</v>
      </c>
      <c r="BS34" t="s">
        <v>1084</v>
      </c>
      <c r="BT34" s="6" t="s">
        <v>1403</v>
      </c>
      <c r="BU34" t="s">
        <v>1404</v>
      </c>
      <c r="BV34" s="10">
        <v>0.14440972222222223</v>
      </c>
    </row>
    <row r="35" spans="1:75">
      <c r="B35">
        <v>4</v>
      </c>
      <c r="C35" t="s">
        <v>1405</v>
      </c>
      <c r="D35" s="1" t="s">
        <v>1406</v>
      </c>
      <c r="E35" t="s">
        <v>1407</v>
      </c>
      <c r="F35" s="1" t="s">
        <v>1408</v>
      </c>
      <c r="G35" t="s">
        <v>1261</v>
      </c>
      <c r="H35" s="1" t="s">
        <v>1409</v>
      </c>
      <c r="I35" t="s">
        <v>1410</v>
      </c>
      <c r="J35" s="1" t="s">
        <v>1411</v>
      </c>
      <c r="K35" t="s">
        <v>1412</v>
      </c>
      <c r="L35" s="1" t="s">
        <v>1413</v>
      </c>
      <c r="M35" t="s">
        <v>1038</v>
      </c>
      <c r="N35" s="1" t="s">
        <v>1414</v>
      </c>
      <c r="O35" t="s">
        <v>1038</v>
      </c>
      <c r="P35" s="1" t="s">
        <v>1415</v>
      </c>
      <c r="Q35" t="s">
        <v>1367</v>
      </c>
      <c r="R35" s="1" t="s">
        <v>1416</v>
      </c>
      <c r="S35" t="s">
        <v>1334</v>
      </c>
      <c r="T35" s="1" t="s">
        <v>1417</v>
      </c>
      <c r="U35" t="s">
        <v>1261</v>
      </c>
      <c r="V35" s="1" t="s">
        <v>1415</v>
      </c>
      <c r="W35" t="s">
        <v>1418</v>
      </c>
      <c r="X35" s="1" t="s">
        <v>1419</v>
      </c>
      <c r="Y35" t="s">
        <v>1420</v>
      </c>
      <c r="Z35" s="1" t="s">
        <v>1421</v>
      </c>
      <c r="AA35" t="s">
        <v>1422</v>
      </c>
      <c r="AB35" s="1" t="s">
        <v>1423</v>
      </c>
      <c r="AC35" t="s">
        <v>1277</v>
      </c>
      <c r="AD35" s="1" t="s">
        <v>1424</v>
      </c>
      <c r="AE35" t="s">
        <v>1065</v>
      </c>
      <c r="AF35" s="1" t="s">
        <v>1425</v>
      </c>
      <c r="AG35" t="s">
        <v>888</v>
      </c>
      <c r="AH35" s="1" t="s">
        <v>1426</v>
      </c>
      <c r="AI35" t="s">
        <v>950</v>
      </c>
      <c r="AJ35" s="1" t="s">
        <v>1174</v>
      </c>
      <c r="AK35" t="s">
        <v>1112</v>
      </c>
      <c r="AL35" s="1" t="s">
        <v>1427</v>
      </c>
      <c r="AM35" t="s">
        <v>1428</v>
      </c>
      <c r="AN35" s="1" t="s">
        <v>1429</v>
      </c>
      <c r="AO35" t="s">
        <v>1430</v>
      </c>
      <c r="AP35" s="1" t="s">
        <v>1431</v>
      </c>
      <c r="AQ35" t="s">
        <v>1236</v>
      </c>
      <c r="AR35" s="1" t="s">
        <v>1237</v>
      </c>
      <c r="AS35" t="s">
        <v>1432</v>
      </c>
      <c r="AT35" s="1" t="s">
        <v>1433</v>
      </c>
      <c r="AU35" t="s">
        <v>1434</v>
      </c>
      <c r="AV35" s="1" t="s">
        <v>1435</v>
      </c>
      <c r="AW35" t="s">
        <v>1180</v>
      </c>
      <c r="AX35" s="1" t="s">
        <v>1436</v>
      </c>
      <c r="AY35" t="s">
        <v>1437</v>
      </c>
      <c r="AZ35" s="1" t="s">
        <v>1438</v>
      </c>
      <c r="BA35" t="s">
        <v>1439</v>
      </c>
      <c r="BB35" s="1" t="s">
        <v>1440</v>
      </c>
      <c r="BC35" t="s">
        <v>1441</v>
      </c>
      <c r="BD35" s="1" t="s">
        <v>1308</v>
      </c>
      <c r="BE35" s="7" t="s">
        <v>1442</v>
      </c>
      <c r="BF35" s="8" t="s">
        <v>1443</v>
      </c>
      <c r="BG35" s="7" t="s">
        <v>1377</v>
      </c>
      <c r="BH35" s="8" t="s">
        <v>1444</v>
      </c>
      <c r="BI35" s="7" t="s">
        <v>840</v>
      </c>
      <c r="BJ35" s="8" t="s">
        <v>1445</v>
      </c>
      <c r="BK35" s="7" t="s">
        <v>1446</v>
      </c>
      <c r="BL35" s="8" t="s">
        <v>1447</v>
      </c>
      <c r="BO35" t="s">
        <v>1127</v>
      </c>
      <c r="BP35" s="9">
        <v>6.582175925925926E-2</v>
      </c>
      <c r="BQ35" t="s">
        <v>1448</v>
      </c>
      <c r="BR35" s="6" t="s">
        <v>1449</v>
      </c>
      <c r="BS35" t="s">
        <v>1242</v>
      </c>
      <c r="BT35" s="6" t="s">
        <v>1450</v>
      </c>
      <c r="BU35" t="s">
        <v>1451</v>
      </c>
      <c r="BV35" s="10">
        <v>0.14466435185185186</v>
      </c>
    </row>
    <row r="36" spans="1:75">
      <c r="B36">
        <v>5</v>
      </c>
      <c r="C36" t="s">
        <v>1452</v>
      </c>
      <c r="D36" s="1" t="s">
        <v>1453</v>
      </c>
      <c r="E36" t="s">
        <v>1334</v>
      </c>
      <c r="F36" s="1" t="s">
        <v>1454</v>
      </c>
      <c r="G36" t="s">
        <v>1455</v>
      </c>
      <c r="H36" s="1" t="s">
        <v>1456</v>
      </c>
      <c r="I36" t="s">
        <v>1457</v>
      </c>
      <c r="J36" s="1" t="s">
        <v>1458</v>
      </c>
      <c r="K36" t="s">
        <v>1459</v>
      </c>
      <c r="L36" s="1" t="s">
        <v>1460</v>
      </c>
      <c r="M36" t="s">
        <v>1461</v>
      </c>
      <c r="N36" s="1" t="s">
        <v>1462</v>
      </c>
      <c r="O36" t="s">
        <v>1463</v>
      </c>
      <c r="P36" s="1" t="s">
        <v>1464</v>
      </c>
      <c r="Q36" t="s">
        <v>1465</v>
      </c>
      <c r="R36" s="1" t="s">
        <v>1466</v>
      </c>
      <c r="S36" t="s">
        <v>1467</v>
      </c>
      <c r="T36" s="1" t="s">
        <v>1468</v>
      </c>
      <c r="U36" t="s">
        <v>1469</v>
      </c>
      <c r="V36" s="1" t="s">
        <v>1470</v>
      </c>
      <c r="W36" t="s">
        <v>1471</v>
      </c>
      <c r="X36" s="1" t="s">
        <v>1472</v>
      </c>
      <c r="Y36" t="s">
        <v>1473</v>
      </c>
      <c r="Z36" s="1" t="s">
        <v>1474</v>
      </c>
      <c r="AA36" t="s">
        <v>1475</v>
      </c>
      <c r="AB36" s="1" t="s">
        <v>1476</v>
      </c>
      <c r="AC36" t="s">
        <v>1477</v>
      </c>
      <c r="AD36" s="1" t="s">
        <v>1478</v>
      </c>
      <c r="AE36" t="s">
        <v>1479</v>
      </c>
      <c r="AF36" s="1" t="s">
        <v>1480</v>
      </c>
      <c r="AG36" t="s">
        <v>1422</v>
      </c>
      <c r="AH36" s="1" t="s">
        <v>1481</v>
      </c>
      <c r="AI36" t="s">
        <v>826</v>
      </c>
      <c r="AJ36" s="1" t="s">
        <v>1276</v>
      </c>
      <c r="AK36" t="s">
        <v>1482</v>
      </c>
      <c r="AL36" s="1" t="s">
        <v>1483</v>
      </c>
      <c r="AM36" t="s">
        <v>1484</v>
      </c>
      <c r="AN36" s="1" t="s">
        <v>1485</v>
      </c>
      <c r="AO36" t="s">
        <v>1486</v>
      </c>
      <c r="AP36" s="1" t="s">
        <v>1487</v>
      </c>
      <c r="AQ36" t="s">
        <v>1223</v>
      </c>
      <c r="AR36" s="1" t="s">
        <v>1488</v>
      </c>
      <c r="AS36" t="s">
        <v>1342</v>
      </c>
      <c r="AT36" s="1" t="s">
        <v>1489</v>
      </c>
      <c r="AU36" t="s">
        <v>1350</v>
      </c>
      <c r="AV36" s="1" t="s">
        <v>1490</v>
      </c>
      <c r="AW36" t="s">
        <v>1491</v>
      </c>
      <c r="AX36" s="1" t="s">
        <v>1492</v>
      </c>
      <c r="AY36" t="s">
        <v>1493</v>
      </c>
      <c r="AZ36" s="1" t="s">
        <v>1337</v>
      </c>
      <c r="BA36" t="s">
        <v>1494</v>
      </c>
      <c r="BB36" s="1" t="s">
        <v>1495</v>
      </c>
      <c r="BC36" t="s">
        <v>1350</v>
      </c>
      <c r="BD36" s="1" t="s">
        <v>1496</v>
      </c>
      <c r="BE36" t="s">
        <v>1350</v>
      </c>
      <c r="BF36" s="8" t="s">
        <v>1222</v>
      </c>
      <c r="BG36" t="s">
        <v>1497</v>
      </c>
      <c r="BH36" s="8" t="s">
        <v>1498</v>
      </c>
      <c r="BI36" t="s">
        <v>1499</v>
      </c>
      <c r="BJ36" s="8" t="s">
        <v>1500</v>
      </c>
      <c r="BK36" t="s">
        <v>1067</v>
      </c>
      <c r="BL36" s="8" t="s">
        <v>1501</v>
      </c>
      <c r="BO36" t="s">
        <v>1502</v>
      </c>
      <c r="BP36" s="9">
        <v>6.609953703703704E-2</v>
      </c>
      <c r="BQ36" t="s">
        <v>1503</v>
      </c>
      <c r="BR36" s="6" t="s">
        <v>1318</v>
      </c>
      <c r="BS36" t="s">
        <v>1504</v>
      </c>
      <c r="BT36" s="6" t="s">
        <v>1505</v>
      </c>
      <c r="BU36" t="s">
        <v>1506</v>
      </c>
      <c r="BV36" s="10">
        <v>0.14475694444444445</v>
      </c>
    </row>
    <row r="37" spans="1:75">
      <c r="D37" s="1"/>
      <c r="F37" s="1"/>
      <c r="H37" s="1"/>
      <c r="J37" s="1"/>
      <c r="L37" s="1"/>
      <c r="N37" s="1"/>
      <c r="P37" s="1"/>
      <c r="R37" s="1"/>
      <c r="T37" s="1"/>
      <c r="V37" s="1"/>
      <c r="X37" s="1"/>
      <c r="Z37" s="1"/>
      <c r="AB37" s="1"/>
      <c r="AD37" s="1"/>
      <c r="AF37" s="1"/>
      <c r="AH37" s="1"/>
      <c r="AJ37" s="1"/>
      <c r="AL37" s="1"/>
      <c r="AN37" s="1"/>
      <c r="AP37" s="1"/>
    </row>
    <row r="38" spans="1:75">
      <c r="A38" t="s">
        <v>1507</v>
      </c>
      <c r="B38" t="s">
        <v>1508</v>
      </c>
      <c r="C38" t="s">
        <v>4</v>
      </c>
      <c r="D38" s="1" t="s">
        <v>5</v>
      </c>
      <c r="E38" t="s">
        <v>1509</v>
      </c>
      <c r="F38" s="1" t="s">
        <v>1510</v>
      </c>
      <c r="G38" t="s">
        <v>68</v>
      </c>
      <c r="H38" s="1" t="s">
        <v>69</v>
      </c>
      <c r="I38" t="s">
        <v>1511</v>
      </c>
      <c r="J38" s="1" t="s">
        <v>1512</v>
      </c>
      <c r="K38" t="s">
        <v>68</v>
      </c>
      <c r="L38" s="1" t="s">
        <v>288</v>
      </c>
      <c r="M38" t="s">
        <v>494</v>
      </c>
      <c r="N38" s="1" t="s">
        <v>495</v>
      </c>
      <c r="O38" t="s">
        <v>346</v>
      </c>
      <c r="P38" s="1" t="s">
        <v>347</v>
      </c>
      <c r="Q38" t="s">
        <v>86</v>
      </c>
      <c r="R38" s="1" t="s">
        <v>498</v>
      </c>
      <c r="S38" t="s">
        <v>86</v>
      </c>
      <c r="T38" s="1" t="s">
        <v>241</v>
      </c>
      <c r="U38" t="s">
        <v>86</v>
      </c>
      <c r="V38" s="1" t="s">
        <v>242</v>
      </c>
      <c r="W38" t="s">
        <v>68</v>
      </c>
      <c r="X38" s="1" t="s">
        <v>352</v>
      </c>
      <c r="Y38" t="s">
        <v>86</v>
      </c>
      <c r="Z38" s="1" t="s">
        <v>188</v>
      </c>
      <c r="AA38" t="s">
        <v>302</v>
      </c>
      <c r="AB38" s="1" t="s">
        <v>354</v>
      </c>
      <c r="AC38" t="s">
        <v>302</v>
      </c>
      <c r="AD38" s="1" t="s">
        <v>303</v>
      </c>
      <c r="AE38" t="s">
        <v>226</v>
      </c>
      <c r="AF38" s="1" t="s">
        <v>326</v>
      </c>
      <c r="AG38" t="s">
        <v>195</v>
      </c>
      <c r="AH38" s="1" t="s">
        <v>196</v>
      </c>
      <c r="AI38" t="s">
        <v>405</v>
      </c>
      <c r="AJ38" s="1" t="s">
        <v>396</v>
      </c>
      <c r="AK38" t="s">
        <v>1513</v>
      </c>
      <c r="AL38" s="1" t="s">
        <v>1514</v>
      </c>
      <c r="AM38" t="s">
        <v>1515</v>
      </c>
      <c r="AN38" s="1" t="s">
        <v>1516</v>
      </c>
      <c r="AO38" t="s">
        <v>514</v>
      </c>
      <c r="AP38" s="1" t="s">
        <v>248</v>
      </c>
      <c r="AQ38" t="s">
        <v>151</v>
      </c>
      <c r="AR38" s="1" t="s">
        <v>261</v>
      </c>
      <c r="AS38" t="s">
        <v>151</v>
      </c>
      <c r="AT38" s="1" t="s">
        <v>77</v>
      </c>
      <c r="AU38" t="s">
        <v>152</v>
      </c>
      <c r="AV38" s="1" t="s">
        <v>153</v>
      </c>
      <c r="AW38" t="s">
        <v>209</v>
      </c>
      <c r="AX38" s="1" t="s">
        <v>210</v>
      </c>
      <c r="AY38" t="s">
        <v>209</v>
      </c>
      <c r="AZ38" s="1" t="s">
        <v>320</v>
      </c>
      <c r="BA38" t="s">
        <v>209</v>
      </c>
      <c r="BB38" s="1" t="s">
        <v>428</v>
      </c>
      <c r="BC38" t="s">
        <v>159</v>
      </c>
      <c r="BD38" s="1" t="s">
        <v>160</v>
      </c>
      <c r="BE38" t="s">
        <v>162</v>
      </c>
      <c r="BF38" s="8" t="s">
        <v>476</v>
      </c>
      <c r="BG38" t="s">
        <v>162</v>
      </c>
      <c r="BH38" s="8" t="s">
        <v>88</v>
      </c>
      <c r="BI38" t="s">
        <v>162</v>
      </c>
      <c r="BJ38" s="8" t="s">
        <v>276</v>
      </c>
      <c r="BK38" t="s">
        <v>481</v>
      </c>
      <c r="BL38" s="8" t="s">
        <v>482</v>
      </c>
      <c r="BO38" t="s">
        <v>58</v>
      </c>
      <c r="BP38" s="10">
        <v>4.6793981481481478E-2</v>
      </c>
      <c r="BQ38" t="s">
        <v>58</v>
      </c>
      <c r="BR38" s="6" t="s">
        <v>438</v>
      </c>
      <c r="BS38" t="s">
        <v>596</v>
      </c>
      <c r="BT38" s="6" t="s">
        <v>598</v>
      </c>
      <c r="BU38" t="s">
        <v>535</v>
      </c>
      <c r="BV38" s="10">
        <v>0.10894675925925926</v>
      </c>
    </row>
    <row r="39" spans="1:75">
      <c r="A39" t="s">
        <v>1517</v>
      </c>
      <c r="B39" t="s">
        <v>1518</v>
      </c>
      <c r="C39" t="s">
        <v>807</v>
      </c>
      <c r="D39" s="1" t="s">
        <v>866</v>
      </c>
      <c r="E39" t="s">
        <v>807</v>
      </c>
      <c r="F39" s="1" t="s">
        <v>808</v>
      </c>
      <c r="G39" t="s">
        <v>1265</v>
      </c>
      <c r="H39" s="1" t="s">
        <v>1266</v>
      </c>
      <c r="I39" t="s">
        <v>928</v>
      </c>
      <c r="J39" s="1" t="s">
        <v>1103</v>
      </c>
      <c r="K39" t="s">
        <v>813</v>
      </c>
      <c r="L39" s="1" t="s">
        <v>814</v>
      </c>
      <c r="M39" t="s">
        <v>931</v>
      </c>
      <c r="N39" s="1" t="s">
        <v>990</v>
      </c>
      <c r="O39" t="s">
        <v>1519</v>
      </c>
      <c r="P39" s="8" t="s">
        <v>1289</v>
      </c>
      <c r="Q39" t="s">
        <v>931</v>
      </c>
      <c r="R39" s="1" t="s">
        <v>932</v>
      </c>
      <c r="S39" t="s">
        <v>1163</v>
      </c>
      <c r="T39" s="1" t="s">
        <v>1164</v>
      </c>
      <c r="U39" t="s">
        <v>824</v>
      </c>
      <c r="V39" s="1" t="s">
        <v>995</v>
      </c>
      <c r="W39" t="s">
        <v>824</v>
      </c>
      <c r="X39" s="1" t="s">
        <v>825</v>
      </c>
      <c r="Y39" t="s">
        <v>888</v>
      </c>
      <c r="Z39" s="1" t="s">
        <v>1114</v>
      </c>
      <c r="AA39" t="s">
        <v>888</v>
      </c>
      <c r="AB39" s="1" t="s">
        <v>889</v>
      </c>
      <c r="AC39" t="s">
        <v>1002</v>
      </c>
      <c r="AD39" s="1" t="s">
        <v>1003</v>
      </c>
      <c r="AE39" t="s">
        <v>832</v>
      </c>
      <c r="AF39" s="1" t="s">
        <v>833</v>
      </c>
      <c r="AG39" t="s">
        <v>1172</v>
      </c>
      <c r="AH39" s="1" t="s">
        <v>1173</v>
      </c>
      <c r="AI39" s="3" t="s">
        <v>832</v>
      </c>
      <c r="AJ39" s="1" t="s">
        <v>893</v>
      </c>
      <c r="AK39" t="s">
        <v>1067</v>
      </c>
      <c r="AL39" s="1" t="s">
        <v>1068</v>
      </c>
      <c r="AM39" t="s">
        <v>1069</v>
      </c>
      <c r="AN39" s="1" t="s">
        <v>1070</v>
      </c>
      <c r="AO39" t="s">
        <v>952</v>
      </c>
      <c r="AP39" s="1" t="s">
        <v>953</v>
      </c>
      <c r="AQ39" t="s">
        <v>1014</v>
      </c>
      <c r="AR39" s="1" t="s">
        <v>1015</v>
      </c>
      <c r="AS39" t="s">
        <v>956</v>
      </c>
      <c r="AT39" s="1" t="s">
        <v>957</v>
      </c>
      <c r="AU39" t="s">
        <v>1076</v>
      </c>
      <c r="AV39" s="1" t="s">
        <v>1077</v>
      </c>
      <c r="AW39" t="s">
        <v>1520</v>
      </c>
      <c r="AX39" s="1" t="s">
        <v>903</v>
      </c>
      <c r="AY39" t="s">
        <v>902</v>
      </c>
      <c r="AZ39" s="1" t="s">
        <v>1133</v>
      </c>
      <c r="BA39" t="s">
        <v>1134</v>
      </c>
      <c r="BB39" s="1" t="s">
        <v>1135</v>
      </c>
      <c r="BC39" t="s">
        <v>1521</v>
      </c>
      <c r="BD39" s="1" t="s">
        <v>907</v>
      </c>
      <c r="BE39" t="s">
        <v>906</v>
      </c>
      <c r="BF39" s="8" t="s">
        <v>908</v>
      </c>
      <c r="BG39" t="s">
        <v>1522</v>
      </c>
      <c r="BH39" s="8" t="s">
        <v>1028</v>
      </c>
      <c r="BI39" s="7" t="s">
        <v>1084</v>
      </c>
      <c r="BJ39" s="8" t="s">
        <v>1140</v>
      </c>
      <c r="BK39" s="7" t="s">
        <v>1523</v>
      </c>
      <c r="BL39" s="8" t="s">
        <v>1524</v>
      </c>
      <c r="BO39" t="s">
        <v>915</v>
      </c>
      <c r="BP39" s="9">
        <v>5.9155092592592586E-2</v>
      </c>
      <c r="BQ39" t="s">
        <v>1525</v>
      </c>
      <c r="BR39" s="6" t="s">
        <v>1526</v>
      </c>
      <c r="BS39" t="s">
        <v>1527</v>
      </c>
      <c r="BT39" s="6" t="s">
        <v>1528</v>
      </c>
      <c r="BU39" t="s">
        <v>1097</v>
      </c>
      <c r="BV39" s="10">
        <v>0.1312962962962963</v>
      </c>
    </row>
    <row r="40" spans="1:75">
      <c r="D40" s="1"/>
      <c r="F40" s="1"/>
      <c r="H40" s="1"/>
      <c r="J40" s="1"/>
      <c r="L40" s="1"/>
      <c r="N40" s="1"/>
      <c r="P40" s="1"/>
      <c r="R40" s="1"/>
      <c r="T40" s="1"/>
      <c r="V40" s="1"/>
      <c r="X40" s="1"/>
      <c r="Z40" s="1"/>
      <c r="AB40" s="1"/>
      <c r="AD40" s="1"/>
      <c r="AF40" s="1"/>
      <c r="AH40" s="1"/>
      <c r="AI40" s="3"/>
      <c r="AJ40" s="1"/>
      <c r="AL40" s="1"/>
      <c r="AN40" s="1"/>
      <c r="AP40" s="1"/>
      <c r="AR40" s="1"/>
      <c r="AT40" s="1"/>
    </row>
    <row r="41" spans="1:75">
      <c r="A41" t="s">
        <v>1529</v>
      </c>
      <c r="D41" s="1">
        <v>414</v>
      </c>
      <c r="F41" s="1">
        <f>386+93</f>
        <v>479</v>
      </c>
      <c r="H41" s="1">
        <v>616</v>
      </c>
      <c r="J41" s="1">
        <v>675</v>
      </c>
      <c r="L41" s="1">
        <f>678+156</f>
        <v>834</v>
      </c>
      <c r="N41" s="1">
        <v>966</v>
      </c>
      <c r="P41" s="1">
        <f>1083+294</f>
        <v>1377</v>
      </c>
      <c r="R41" s="1">
        <v>1575</v>
      </c>
      <c r="T41" s="1">
        <f>175+202+238+196+177+106+55+26+3+115+116+102+67+36+14+4+2</f>
        <v>1634</v>
      </c>
      <c r="V41" s="1">
        <f>59+153+161+226+226+183+96+45+20+7+4+58+112+110+94+56+45+10+11+5+2</f>
        <v>1683</v>
      </c>
      <c r="X41" s="1">
        <v>1610</v>
      </c>
      <c r="Z41" s="1">
        <v>1788</v>
      </c>
      <c r="AB41" s="1">
        <v>2017</v>
      </c>
      <c r="AD41" s="1">
        <v>1864</v>
      </c>
      <c r="AF41" s="1">
        <v>2121</v>
      </c>
      <c r="AH41" s="1">
        <v>2268</v>
      </c>
      <c r="AI41" s="3"/>
      <c r="AJ41" s="1">
        <v>2504</v>
      </c>
      <c r="AL41" s="1">
        <v>2493</v>
      </c>
      <c r="AN41" s="1">
        <v>2504</v>
      </c>
      <c r="AP41" s="1">
        <v>2378</v>
      </c>
      <c r="AR41" s="1">
        <v>2340</v>
      </c>
      <c r="AT41" s="1">
        <v>2737</v>
      </c>
      <c r="AV41">
        <v>2430</v>
      </c>
      <c r="AX41">
        <v>2425</v>
      </c>
      <c r="AZ41">
        <v>2622</v>
      </c>
      <c r="BB41">
        <v>2434</v>
      </c>
      <c r="BD41">
        <v>2458</v>
      </c>
      <c r="BF41">
        <v>921</v>
      </c>
      <c r="BH41">
        <v>1985</v>
      </c>
      <c r="BJ41">
        <v>1941</v>
      </c>
      <c r="BL41">
        <v>1818</v>
      </c>
      <c r="BP41">
        <v>438</v>
      </c>
      <c r="BR41">
        <v>1310</v>
      </c>
      <c r="BT41">
        <v>1163</v>
      </c>
      <c r="BV41">
        <v>1381</v>
      </c>
      <c r="BW41">
        <v>60203</v>
      </c>
    </row>
    <row r="42" spans="1:75">
      <c r="A42" t="s">
        <v>1530</v>
      </c>
      <c r="D42" s="1">
        <v>125</v>
      </c>
      <c r="F42" s="1">
        <v>161</v>
      </c>
      <c r="H42" s="1">
        <v>201</v>
      </c>
      <c r="J42" s="1">
        <v>251</v>
      </c>
      <c r="L42" s="1">
        <v>294</v>
      </c>
      <c r="N42" s="1">
        <v>326</v>
      </c>
      <c r="P42" s="1">
        <v>404</v>
      </c>
      <c r="R42" s="1">
        <v>536</v>
      </c>
      <c r="T42" s="1">
        <v>585</v>
      </c>
      <c r="V42" s="1">
        <v>585</v>
      </c>
      <c r="X42" s="1">
        <v>605</v>
      </c>
      <c r="Z42" s="1">
        <v>561</v>
      </c>
      <c r="AB42" s="1">
        <v>556</v>
      </c>
      <c r="AD42" s="1">
        <v>582</v>
      </c>
      <c r="AF42" s="1">
        <v>607</v>
      </c>
      <c r="AH42" s="1">
        <v>626</v>
      </c>
      <c r="AI42" s="3"/>
      <c r="AJ42" s="1">
        <v>630</v>
      </c>
      <c r="AL42" s="1">
        <v>739</v>
      </c>
      <c r="AN42" s="1">
        <v>664</v>
      </c>
      <c r="AP42" s="1">
        <v>663</v>
      </c>
      <c r="AR42" s="1">
        <v>628</v>
      </c>
      <c r="AT42" s="1">
        <v>706</v>
      </c>
      <c r="AV42">
        <v>683</v>
      </c>
      <c r="AX42">
        <v>716</v>
      </c>
      <c r="AZ42">
        <v>723</v>
      </c>
      <c r="BB42">
        <v>760</v>
      </c>
      <c r="BD42">
        <v>742</v>
      </c>
      <c r="BF42">
        <v>413</v>
      </c>
      <c r="BH42">
        <v>781</v>
      </c>
      <c r="BJ42">
        <v>713</v>
      </c>
      <c r="BL42">
        <v>692</v>
      </c>
      <c r="BP42">
        <v>141</v>
      </c>
      <c r="BR42">
        <v>331</v>
      </c>
      <c r="BT42">
        <v>382</v>
      </c>
      <c r="BV42">
        <v>407</v>
      </c>
      <c r="BW42">
        <v>18519</v>
      </c>
    </row>
    <row r="43" spans="1:75">
      <c r="A43" t="s">
        <v>1531</v>
      </c>
      <c r="D43" s="1"/>
      <c r="F43" s="1"/>
      <c r="H43" s="1"/>
      <c r="J43" s="1"/>
      <c r="L43" s="1"/>
      <c r="N43" s="1"/>
      <c r="P43" s="1"/>
      <c r="R43" s="1"/>
      <c r="T43" s="1"/>
      <c r="V43" s="1"/>
      <c r="X43" s="1"/>
      <c r="Z43" s="1"/>
      <c r="AB43" s="1"/>
      <c r="AD43" s="1"/>
      <c r="AF43" s="1"/>
      <c r="AH43" s="1">
        <v>66</v>
      </c>
      <c r="AI43" s="3"/>
      <c r="AJ43" s="1">
        <v>178</v>
      </c>
      <c r="AL43" s="1">
        <v>305</v>
      </c>
      <c r="AN43" s="1">
        <v>441</v>
      </c>
      <c r="AP43" s="1">
        <v>434</v>
      </c>
      <c r="AR43" s="1">
        <v>623</v>
      </c>
      <c r="AT43" s="1">
        <v>690</v>
      </c>
      <c r="AV43">
        <v>668</v>
      </c>
      <c r="AX43">
        <v>711</v>
      </c>
      <c r="AZ43">
        <v>791</v>
      </c>
      <c r="BB43">
        <v>893</v>
      </c>
      <c r="BD43">
        <v>841</v>
      </c>
      <c r="BF43">
        <v>444</v>
      </c>
      <c r="BH43">
        <v>868</v>
      </c>
      <c r="BJ43">
        <v>788</v>
      </c>
      <c r="BL43">
        <v>763</v>
      </c>
      <c r="BP43">
        <v>224</v>
      </c>
      <c r="BR43">
        <v>378</v>
      </c>
      <c r="BT43">
        <v>429</v>
      </c>
      <c r="BV43">
        <v>396</v>
      </c>
      <c r="BW43">
        <v>10931</v>
      </c>
    </row>
    <row r="45" spans="1:75">
      <c r="A45" s="5" t="s">
        <v>1532</v>
      </c>
      <c r="C45" s="2" t="s">
        <v>63</v>
      </c>
      <c r="D45" s="2" t="s">
        <v>1533</v>
      </c>
      <c r="E45" s="4" t="s">
        <v>1534</v>
      </c>
      <c r="G45" s="2" t="s">
        <v>804</v>
      </c>
      <c r="H45" s="2" t="s">
        <v>1533</v>
      </c>
      <c r="I45" s="4" t="s">
        <v>1534</v>
      </c>
    </row>
    <row r="46" spans="1:75">
      <c r="B46">
        <v>1</v>
      </c>
      <c r="C46" t="s">
        <v>28</v>
      </c>
      <c r="D46" s="1" t="s">
        <v>29</v>
      </c>
      <c r="E46" s="1" t="s">
        <v>1535</v>
      </c>
      <c r="G46" t="s">
        <v>802</v>
      </c>
      <c r="H46" s="1" t="s">
        <v>360</v>
      </c>
      <c r="I46" s="1" t="s">
        <v>1536</v>
      </c>
    </row>
    <row r="47" spans="1:75">
      <c r="B47">
        <v>2</v>
      </c>
      <c r="C47" t="s">
        <v>55</v>
      </c>
      <c r="D47" s="1" t="s">
        <v>56</v>
      </c>
      <c r="E47" s="1" t="s">
        <v>1537</v>
      </c>
      <c r="G47" t="s">
        <v>781</v>
      </c>
      <c r="H47" s="1" t="s">
        <v>786</v>
      </c>
      <c r="I47" s="1" t="s">
        <v>1538</v>
      </c>
    </row>
    <row r="48" spans="1:75">
      <c r="B48">
        <v>3</v>
      </c>
      <c r="C48" t="s">
        <v>49</v>
      </c>
      <c r="D48" s="1" t="s">
        <v>54</v>
      </c>
      <c r="E48" s="1" t="s">
        <v>1539</v>
      </c>
      <c r="G48" t="s">
        <v>762</v>
      </c>
      <c r="H48" s="1" t="s">
        <v>763</v>
      </c>
      <c r="I48" s="1" t="s">
        <v>1540</v>
      </c>
    </row>
    <row r="49" spans="2:9">
      <c r="B49">
        <v>4</v>
      </c>
      <c r="C49" t="s">
        <v>41</v>
      </c>
      <c r="D49" s="1" t="s">
        <v>43</v>
      </c>
      <c r="E49" s="1" t="s">
        <v>1541</v>
      </c>
      <c r="G49" t="s">
        <v>864</v>
      </c>
      <c r="H49" s="1" t="s">
        <v>537</v>
      </c>
      <c r="I49" s="1" t="s">
        <v>1536</v>
      </c>
    </row>
    <row r="50" spans="2:9">
      <c r="B50">
        <v>5</v>
      </c>
      <c r="C50" t="s">
        <v>60</v>
      </c>
      <c r="D50" s="1" t="s">
        <v>61</v>
      </c>
      <c r="E50" s="1" t="s">
        <v>1536</v>
      </c>
      <c r="G50" t="s">
        <v>857</v>
      </c>
      <c r="H50" s="1" t="s">
        <v>528</v>
      </c>
      <c r="I50" s="1" t="s">
        <v>1542</v>
      </c>
    </row>
    <row r="51" spans="2:9">
      <c r="B51">
        <v>6</v>
      </c>
      <c r="C51" t="s">
        <v>12</v>
      </c>
      <c r="D51" s="1" t="s">
        <v>13</v>
      </c>
      <c r="E51" s="1" t="s">
        <v>1543</v>
      </c>
      <c r="G51" t="s">
        <v>787</v>
      </c>
      <c r="H51" s="1" t="s">
        <v>788</v>
      </c>
      <c r="I51" s="1" t="s">
        <v>1541</v>
      </c>
    </row>
    <row r="52" spans="2:9">
      <c r="B52">
        <v>7</v>
      </c>
      <c r="C52" t="s">
        <v>116</v>
      </c>
      <c r="D52" s="1" t="s">
        <v>117</v>
      </c>
      <c r="E52" s="1" t="s">
        <v>1536</v>
      </c>
      <c r="G52" t="s">
        <v>918</v>
      </c>
      <c r="H52" s="1" t="s">
        <v>919</v>
      </c>
      <c r="I52" s="1" t="s">
        <v>1536</v>
      </c>
    </row>
    <row r="53" spans="2:9">
      <c r="B53">
        <v>8</v>
      </c>
      <c r="C53" t="s">
        <v>1544</v>
      </c>
      <c r="D53" s="1" t="s">
        <v>48</v>
      </c>
      <c r="E53" s="1" t="s">
        <v>1545</v>
      </c>
      <c r="G53" t="s">
        <v>773</v>
      </c>
      <c r="H53" s="1" t="s">
        <v>774</v>
      </c>
      <c r="I53" s="1" t="s">
        <v>1546</v>
      </c>
    </row>
    <row r="54" spans="2:9">
      <c r="B54">
        <v>9</v>
      </c>
      <c r="C54" t="s">
        <v>20</v>
      </c>
      <c r="D54" s="1" t="s">
        <v>21</v>
      </c>
      <c r="E54" s="1" t="s">
        <v>1547</v>
      </c>
      <c r="G54" t="s">
        <v>787</v>
      </c>
      <c r="H54" s="1" t="s">
        <v>660</v>
      </c>
      <c r="I54" s="1" t="s">
        <v>1545</v>
      </c>
    </row>
    <row r="55" spans="2:9">
      <c r="B55">
        <v>10</v>
      </c>
      <c r="C55" t="s">
        <v>37</v>
      </c>
      <c r="D55" s="1" t="s">
        <v>39</v>
      </c>
      <c r="E55" s="1" t="s">
        <v>1548</v>
      </c>
      <c r="G55" t="s">
        <v>765</v>
      </c>
      <c r="H55" s="1" t="s">
        <v>766</v>
      </c>
      <c r="I55" s="1" t="s">
        <v>1547</v>
      </c>
    </row>
    <row r="56" spans="2:9">
      <c r="D56" s="1"/>
      <c r="E56" s="1"/>
      <c r="H56" s="1"/>
      <c r="I56" s="1"/>
    </row>
    <row r="57" spans="2:9">
      <c r="D57" s="1"/>
      <c r="E57" s="1"/>
      <c r="H57" s="1"/>
      <c r="I57" s="1"/>
    </row>
    <row r="58" spans="2:9">
      <c r="D58" s="1"/>
      <c r="E58" s="1"/>
      <c r="H58" s="1"/>
      <c r="I58" s="1"/>
    </row>
    <row r="59" spans="2:9">
      <c r="D59" s="1"/>
      <c r="E59" s="1"/>
      <c r="H59" s="1"/>
      <c r="I59" s="1"/>
    </row>
    <row r="60" spans="2:9">
      <c r="D60" s="1"/>
      <c r="E60" s="1"/>
      <c r="H60" s="1"/>
      <c r="I60" s="1"/>
    </row>
    <row r="61" spans="2:9">
      <c r="D61" s="1"/>
      <c r="E61" s="1"/>
    </row>
    <row r="62" spans="2:9">
      <c r="D62" s="1"/>
      <c r="E62" s="1"/>
    </row>
    <row r="63" spans="2:9">
      <c r="D63" s="1"/>
      <c r="E63" s="1"/>
    </row>
    <row r="64" spans="2:9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</sheetData>
  <mergeCells count="2">
    <mergeCell ref="BM4:BN4"/>
    <mergeCell ref="BM5:BN5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01C3220A14F4D9C4E01D1447B1A82" ma:contentTypeVersion="21" ma:contentTypeDescription="Create a new document." ma:contentTypeScope="" ma:versionID="8a76d78a50498d07a668ec01423e26a0">
  <xsd:schema xmlns:xsd="http://www.w3.org/2001/XMLSchema" xmlns:xs="http://www.w3.org/2001/XMLSchema" xmlns:p="http://schemas.microsoft.com/office/2006/metadata/properties" xmlns:ns2="3bf1f45b-30cc-4e98-8195-8fae346fc4ad" xmlns:ns3="fab44e9b-4da1-499c-9b31-9b40031d1a46" targetNamespace="http://schemas.microsoft.com/office/2006/metadata/properties" ma:root="true" ma:fieldsID="621042b6ac52c9bcc4d9099c511fd48a" ns2:_="" ns3:_="">
    <xsd:import namespace="3bf1f45b-30cc-4e98-8195-8fae346fc4ad"/>
    <xsd:import namespace="fab44e9b-4da1-499c-9b31-9b40031d1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andTi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1f45b-30cc-4e98-8195-8fae346fc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f1ca7c-895e-4342-bae4-736de244e5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andTime" ma:index="24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44e9b-4da1-499c-9b31-9b40031d1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434ccc-a9d0-4894-9f0d-49ff788a7d10}" ma:internalName="TaxCatchAll" ma:showField="CatchAllData" ma:web="fab44e9b-4da1-499c-9b31-9b40031d1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b44e9b-4da1-499c-9b31-9b40031d1a46">
      <UserInfo>
        <DisplayName>Kate Vetter</DisplayName>
        <AccountId>147</AccountId>
        <AccountType/>
      </UserInfo>
    </SharedWithUsers>
    <DateandTime xmlns="3bf1f45b-30cc-4e98-8195-8fae346fc4ad" xsi:nil="true"/>
    <lcf76f155ced4ddcb4097134ff3c332f xmlns="3bf1f45b-30cc-4e98-8195-8fae346fc4ad">
      <Terms xmlns="http://schemas.microsoft.com/office/infopath/2007/PartnerControls"/>
    </lcf76f155ced4ddcb4097134ff3c332f>
    <TaxCatchAll xmlns="fab44e9b-4da1-499c-9b31-9b40031d1a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F2B3FEA-78E6-43A6-A759-33725154312F}"/>
</file>

<file path=customXml/itemProps2.xml><?xml version="1.0" encoding="utf-8"?>
<ds:datastoreItem xmlns:ds="http://schemas.openxmlformats.org/officeDocument/2006/customXml" ds:itemID="{2D3080EF-CA44-4ACF-85A7-9C38418BC360}"/>
</file>

<file path=customXml/itemProps3.xml><?xml version="1.0" encoding="utf-8"?>
<ds:datastoreItem xmlns:ds="http://schemas.openxmlformats.org/officeDocument/2006/customXml" ds:itemID="{296F247C-18BF-4DFF-B975-358C59A81051}"/>
</file>

<file path=customXml/itemProps4.xml><?xml version="1.0" encoding="utf-8"?>
<ds:datastoreItem xmlns:ds="http://schemas.openxmlformats.org/officeDocument/2006/customXml" ds:itemID="{A72C820E-F539-4EEF-B9C8-52FD4AC613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Vermont City Marathon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Connelly</dc:creator>
  <cp:keywords/>
  <dc:description/>
  <cp:lastModifiedBy>Moe Brown</cp:lastModifiedBy>
  <cp:revision/>
  <dcterms:created xsi:type="dcterms:W3CDTF">2005-07-01T19:34:59Z</dcterms:created>
  <dcterms:modified xsi:type="dcterms:W3CDTF">2024-09-30T19:58:24Z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Kate Vetter</vt:lpwstr>
  </property>
  <property fmtid="{D5CDD505-2E9C-101B-9397-08002B2CF9AE}" pid="3" name="SharedWithUsers">
    <vt:lpwstr>147;#Kate Vetter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DateandTime">
    <vt:lpwstr/>
  </property>
  <property fmtid="{D5CDD505-2E9C-101B-9397-08002B2CF9AE}" pid="8" name="ContentTypeId">
    <vt:lpwstr>0x010100F6601C3220A14F4D9C4E01D1447B1A82</vt:lpwstr>
  </property>
</Properties>
</file>